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uy TC\VPP 2025\BƯỚC 1\"/>
    </mc:Choice>
  </mc:AlternateContent>
  <xr:revisionPtr revIDLastSave="0" documentId="13_ncr:1_{D0EAD654-3A29-4AC7-8AAC-27482C2B00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1" i="1"/>
  <c r="H172" i="1"/>
  <c r="H173" i="1"/>
  <c r="H174" i="1"/>
  <c r="H175" i="1"/>
  <c r="H176" i="1"/>
  <c r="H177" i="1"/>
  <c r="H178" i="1"/>
  <c r="H179" i="1"/>
  <c r="H180" i="1"/>
  <c r="H181" i="1"/>
  <c r="H182" i="1" l="1"/>
</calcChain>
</file>

<file path=xl/sharedStrings.xml><?xml version="1.0" encoding="utf-8"?>
<sst xmlns="http://schemas.openxmlformats.org/spreadsheetml/2006/main" count="521" uniqueCount="375">
  <si>
    <t>Đơn giá 
( VNĐ)</t>
  </si>
  <si>
    <t>Thành tiền</t>
  </si>
  <si>
    <t xml:space="preserve">- Gift 800ml
</t>
  </si>
  <si>
    <t>Chai rửa bồn cầu con vịt 900ml</t>
  </si>
  <si>
    <t>- Tẩy sạch vết ố bẩn
- Thể tích: 900ml
- Duck</t>
  </si>
  <si>
    <t xml:space="preserve"> - ARS 600ml
- Xịt: ruồi, muỗi, kiến, dán
</t>
  </si>
  <si>
    <t xml:space="preserve">- Tẩy đa năng 
- Khối lượng: 700g
</t>
  </si>
  <si>
    <t xml:space="preserve">Sumo 700g
</t>
  </si>
  <si>
    <t>- Cán inox cao 55cm
- thân Inox toàn phần</t>
  </si>
  <si>
    <t xml:space="preserve">- Chất liệu: Cầu Vòng
- Kích thước: 35cm
- Size: XL
</t>
  </si>
  <si>
    <t>- Giấy sợi tre thiên nhiên
- trắng, mịn tốt</t>
  </si>
  <si>
    <t xml:space="preserve">- Cây nhựa trong PE loại 1
- Kích thước: ngang 1.6 x 250m
- Nhựa Duy Tân
- </t>
  </si>
  <si>
    <t xml:space="preserve">- Tẩy Javel Lix
- thể tích: 1L
</t>
  </si>
  <si>
    <t>- Tẩy thái
- Thể tích: 1L
- Tẩy đa năng: Tẩy gạch men, sứ, nhà vệ sinh</t>
  </si>
  <si>
    <t>- TL027
- Mực tốt
- Viết êm, nét không tắc mực</t>
  </si>
  <si>
    <t>- TL027
- Mực tốt
- Viết em, trơn không tắc mực</t>
  </si>
  <si>
    <t>- TL027 
- Mực tốt
- Viết êm, trơn không tắc mực</t>
  </si>
  <si>
    <t>- CYX
- Công suất: 8000W
- 3 chia</t>
  </si>
  <si>
    <t>Ổ điện 3 chia Robot</t>
  </si>
  <si>
    <t>Hộp mực (Cardtrig) 78 A</t>
  </si>
  <si>
    <t>Hộp mực (Cardtrig) 070 A máy in canon 243DW</t>
  </si>
  <si>
    <t>Loại mực in: Canon Laser đen trắng
Mã mực : Canon 070  
Dung lượng : In khoảng 3.000 trang (với độ che phủ 5%)
Bảo hành Chính Hãng</t>
  </si>
  <si>
    <t>Loại mực in: HP Laser đen trắng
Mã mực : HP 85A  (CE285A) 
Dung lượng : In khoảng 1.600 trang (với độ che phủ 5%)
Bảo hành Chính Hãng</t>
  </si>
  <si>
    <t>Hộp mực (Cardtrig) 85A máy in HP 102A</t>
  </si>
  <si>
    <t>Bao lụa máy in Canon 2900</t>
  </si>
  <si>
    <t>Hộp mực (Cardtrig) 12 A</t>
  </si>
  <si>
    <t>Loại mực in: HP Laser đen trắng
Mã mực : HP 12A  (Q2612A) 
Dung lượng : In khoảng 2.000 trang (với độ che phủ 5%)
Bảo hành Chính Hãng</t>
  </si>
  <si>
    <t>Gạc nhỏ hộp mực 12A</t>
  </si>
  <si>
    <t>Chất liệu: Nhựa ABS hoặc nhựa polycarbonate, có độ bền cao và khả năng chịu nhiệt tốt
Chiều dài: khoảng 20cm
Chiều rộng: Khoảng 4cm</t>
  </si>
  <si>
    <t>Chất liệu: Nhựa ABS hoặc nhựa polycarbonate, có độ bền cao và khả năng chịu nhiệt tốt
Chiều dài: khoảng 20cm
Chiều rộng: Khoảng 1.5cm</t>
  </si>
  <si>
    <t>Chất liệu: Film lụa cao cấp chịu nhiệt tốt</t>
  </si>
  <si>
    <t>Bạc trục lu lô ép máy in canon 2900</t>
  </si>
  <si>
    <t xml:space="preserve">Chất liệu: Nhựa tổng hợp chịu mài mòn cao, chiu nhiệt tốt. </t>
  </si>
  <si>
    <t xml:space="preserve">Chất liệu: làm từ nhựa chịu cao có phủ lớp chống </t>
  </si>
  <si>
    <t>Hộp mực (Cardtrig) 26 A</t>
  </si>
  <si>
    <t>Loại mực: Mực bột 
Màu sắc: màu đen
Trọng lượng: 140gr/chai 
Mực đàm nét, ít thải</t>
  </si>
  <si>
    <t>Loại mực in: HP Laser đen trắng
Mã mực : HP 26A  (CF226A) 
Dung lượng : In khoảng 3.100 trang (với độ che phủ 5%)
Bảo hành Chính Hãng</t>
  </si>
  <si>
    <t>Chất liệu: thanh nhôm có phủ lớp tráng quang, bản chụp rẽ nét</t>
  </si>
  <si>
    <t>Loại mực in: HP Laser đen trắng
Mã mực : HP 78A  (CE278A) 
Dung lượng : In khoảng 2.100 trang (với độ che phủ 5%)
Bảo hành Chính Hãng</t>
  </si>
  <si>
    <t>( Bằng chữ: Tám trăm lẻ tám triệu hai trăm ba mươi bốn ngàn năm trăm đồng./.)</t>
  </si>
  <si>
    <t>Stt</t>
  </si>
  <si>
    <t>Danh mục hàng hóa</t>
  </si>
  <si>
    <t>Xuất xứ, ký mã hiệu, nhãn mác của sản phẩm</t>
  </si>
  <si>
    <t>Đvt</t>
  </si>
  <si>
    <t xml:space="preserve"> Số lượng  </t>
  </si>
  <si>
    <t>Bàn chải chà dép</t>
  </si>
  <si>
    <t>- Cán nhựa
- Lông chải mềm
- Hiệp Thành</t>
  </si>
  <si>
    <t>Cái</t>
  </si>
  <si>
    <t>Bàn chải lớn có tay cầm</t>
  </si>
  <si>
    <t>- Bằng nhựa tốt cán có tay cầm 
- Kiểu dáng: Bàn ủi</t>
  </si>
  <si>
    <t>Bao tập khổ 8 tất</t>
  </si>
  <si>
    <t xml:space="preserve">- Nhựa PE 
- Size: 8 tất
</t>
  </si>
  <si>
    <t>Bao thơ keo loại tốt</t>
  </si>
  <si>
    <t xml:space="preserve">- Định lượng: 100gsm
- Có keo
- Khổ: 12*22cm
</t>
  </si>
  <si>
    <t>Băng keo trong 5 phân</t>
  </si>
  <si>
    <t>- Nhựa OPP 100yard
- Size: 4.8f
- Độ dính: 50Mic</t>
  </si>
  <si>
    <t>Cuồn</t>
  </si>
  <si>
    <t>Băng keo xanh 5 phân</t>
  </si>
  <si>
    <t>- Chất liệu: Simili
- Size: 4.8*28yard</t>
  </si>
  <si>
    <t>Bìa 3 dây</t>
  </si>
  <si>
    <t>- Bìa gáy: 7F
- Dây vuông mỗi góc
- Chất liệu giấy tốt, chống ẩm mốc</t>
  </si>
  <si>
    <t>Bìa bao mũ con nai</t>
  </si>
  <si>
    <t>- Chất liệu: PE tốt
- Kích thước: 225 * 310cm
- Các góc bao chắc chắn</t>
  </si>
  <si>
    <t>Bìa lis nhạc</t>
  </si>
  <si>
    <t xml:space="preserve">- Bìa da tốt
- lá 100 lá Pe
</t>
  </si>
  <si>
    <t>Bìa mủ có dây cột</t>
  </si>
  <si>
    <t xml:space="preserve">- Chất liệu: PP
- Kích thước: 225* 315mm
- Miếng túi có dây cột chắc chắn
</t>
  </si>
  <si>
    <t>Bìa mũ không nút</t>
  </si>
  <si>
    <t>- Chất liệu: PP
- Kích thước: 210*297mm
- Độ dày: 1.2mm</t>
  </si>
  <si>
    <t>Bìa mũ nẹp</t>
  </si>
  <si>
    <t xml:space="preserve">- Chất liệu: PP
- Trong có acco nhựa </t>
  </si>
  <si>
    <t>Xấp</t>
  </si>
  <si>
    <t>Bọc 1 kg Thường (01kg 400 cái)</t>
  </si>
  <si>
    <t>- Chất liệu: PE 
- Màu: Trắng đẹp
- Size: 20cm</t>
  </si>
  <si>
    <t>Kg</t>
  </si>
  <si>
    <t>Bọc 1/2 kg Thường (01kg 400 cái)</t>
  </si>
  <si>
    <t>- Chất liệu: PE
- Màu: trắng đẹp
- Size: 15cm</t>
  </si>
  <si>
    <t>Bọc 2 kg Thường ( 01kg 350 cái)</t>
  </si>
  <si>
    <t>- Chất liệu: PE
- Màu: trắng đẹp
- Size: 24cm</t>
  </si>
  <si>
    <t>Bọc 5 kg Thường (01kg 200 cái)</t>
  </si>
  <si>
    <t xml:space="preserve">- Chất liệu: PE
- Màu: trắng đẹp
- Size: 30 cm
</t>
  </si>
  <si>
    <t>Bọc 7X14 Kiến (01kg 1300 cái)</t>
  </si>
  <si>
    <t>- Chất liệu: PP
- Màu: trắng đẹp
- Kích thước: 7*14cm</t>
  </si>
  <si>
    <t>Bọc 9 x15 Kiến (01kg 1000 cái)</t>
  </si>
  <si>
    <t>- Chất liệu: PP
- Màu: trắng đẹp
- Kích thước: 9*15cm</t>
  </si>
  <si>
    <t>Bọc có quay 15kg Thường (01 kg 30cái)</t>
  </si>
  <si>
    <t>- Chất liệu: PE
- Màu: trắng đẹp
- Size: 35cm</t>
  </si>
  <si>
    <t>Bọc đựng thuốc</t>
  </si>
  <si>
    <t>- Chất liệu: PP
- Màu: trắng đẹp
- Kích thước: 6*12cm</t>
  </si>
  <si>
    <t>Bọc rác đen</t>
  </si>
  <si>
    <t>- Chất liệu: PE PHSH
- Màu: đen bóng
- Kích thước: 40cm</t>
  </si>
  <si>
    <t>Bọc rác suôn trắng</t>
  </si>
  <si>
    <t>- Chất liệu: PE PHSH
- Màu: trắng đục
- Kích thước: 45*55cm</t>
  </si>
  <si>
    <t>Boc rác vàng lớn</t>
  </si>
  <si>
    <t xml:space="preserve">- Chất liệu: PE PHSH
- Màu: Vàng 
- Kích thước: 80*1m
</t>
  </si>
  <si>
    <t>Bọc rác vàng nhỏ</t>
  </si>
  <si>
    <t xml:space="preserve">- Chất liệu: PE PHSH
- Màu: vàng
- Kích thước: 45*55cm
</t>
  </si>
  <si>
    <t>Bọc rác xanh lớn</t>
  </si>
  <si>
    <t xml:space="preserve">- Chất liệu: PE PHSH
- Màu: xanh 
- Kích thước: 80*1m
</t>
  </si>
  <si>
    <t>Bọc rác xanh nhỏ</t>
  </si>
  <si>
    <t>- Chất liệu: PE PHSH
- Màu: xanh
- Kích thước: 45*55cm</t>
  </si>
  <si>
    <t>Bọc Trắng đựng rác tái chế</t>
  </si>
  <si>
    <t>- Chất liệu: PE PHSH
- Màu: trắng đục
- Kích thước: 80*1m</t>
  </si>
  <si>
    <t>Bộ cây lau nhà 360 độ</t>
  </si>
  <si>
    <t>- Kokomega
- Kích thước: 20*55cm
- Đầu cây có xoay 360, giữa cây có cố định lên xuống</t>
  </si>
  <si>
    <t>Bộ</t>
  </si>
  <si>
    <t>Bùi nhùi kẽm</t>
  </si>
  <si>
    <t>- kẽm sợi tốt 
- 5g/ gói</t>
  </si>
  <si>
    <t>Bùi nhùi xanh</t>
  </si>
  <si>
    <t>- Cước xanh nhám
- Kích thước: 15*18cm
- Samran</t>
  </si>
  <si>
    <t>Ca múc nước</t>
  </si>
  <si>
    <t xml:space="preserve">- Hiệp Thành
- Size: lớn
- Nhựa: PP
</t>
  </si>
  <si>
    <t>Cân sức khỏe</t>
  </si>
  <si>
    <t xml:space="preserve">- Nhân Hòa
- Cân nặng: 120kg
</t>
  </si>
  <si>
    <t>Cây bấm cỡ lớn</t>
  </si>
  <si>
    <t>Cây bấm Double A</t>
  </si>
  <si>
    <t>- Bấm được: 10-30 tờ/ lần bấm
- Kim loại thân bọc nhựa
- Double A No.10</t>
  </si>
  <si>
    <t>Cây cào nước</t>
  </si>
  <si>
    <t>- Cán cào bằng inox
- Miệng cào bằng xốp nhựa
- Kích thước: 60cm</t>
  </si>
  <si>
    <t>Cây chà bồn cầu tròn</t>
  </si>
  <si>
    <t xml:space="preserve">- Nhựa PP
- Tay cầm chữ V
</t>
  </si>
  <si>
    <t>Cây chổi quét dán nhện</t>
  </si>
  <si>
    <t>- Inox chắc chắn có độ chỉnh
- Độ cao: 8m</t>
  </si>
  <si>
    <t>Cây ghim giấy</t>
  </si>
  <si>
    <t>- Độ dài: 22cm
- thân sắt có đế cố định chắc chắn</t>
  </si>
  <si>
    <t>Cây gỡ kim</t>
  </si>
  <si>
    <t xml:space="preserve">- Mesa gỡ kim 10
- tay cầm bằng nhựa </t>
  </si>
  <si>
    <t>Cây lao tròn ( VP)</t>
  </si>
  <si>
    <t>- Kokomega
- Bông lau dầy thấm tốt
- Cán Inox có điều chỉnh</t>
  </si>
  <si>
    <t>Cây lau nhà bảng bẹ 4 tấc</t>
  </si>
  <si>
    <t>- Kokomega
- Cán Inox
- Kích thước: 15*40cm</t>
  </si>
  <si>
    <t>Cây lau nhà thường loại tốt</t>
  </si>
  <si>
    <t>- Kokomega
- Cán inox
- Tự vắt bằng tay</t>
  </si>
  <si>
    <t>Cây</t>
  </si>
  <si>
    <t>Chai lau kiếng</t>
  </si>
  <si>
    <t>Chai</t>
  </si>
  <si>
    <t>Chai xịt kiến</t>
  </si>
  <si>
    <t>Chiếu trải giường 1m6</t>
  </si>
  <si>
    <t xml:space="preserve">- Cói tốt
- Kích thước: 1.6*2m
</t>
  </si>
  <si>
    <t>Chổi bông cỏ</t>
  </si>
  <si>
    <t>- Bông cỏ dày tốt
- Cán: Nhựa
- Trọng lượng: 1.8kg</t>
  </si>
  <si>
    <t>Chổi ni lông quét bàn</t>
  </si>
  <si>
    <t>- Nilong cán dài 60cm</t>
  </si>
  <si>
    <t>Chổi quét nước</t>
  </si>
  <si>
    <t>- Cán inox dài 1.2m
- Đầu nhựa kích thước 15*25</t>
  </si>
  <si>
    <t xml:space="preserve">Cây
</t>
  </si>
  <si>
    <t>CHỔI QUÉT SÂN</t>
  </si>
  <si>
    <t>- Chổi tàu cau quấn cước
- Chắc chắn</t>
  </si>
  <si>
    <t>Cờ tổ quốc loại 1m2</t>
  </si>
  <si>
    <t>- Chất liệu: Satin
- Kích thước: 0.8*1.2m</t>
  </si>
  <si>
    <t>Cục sạc pin micrô</t>
  </si>
  <si>
    <t>- Camelion PC0409SM</t>
  </si>
  <si>
    <t>Dao rọc giấy</t>
  </si>
  <si>
    <t>- SDI 1403
- Lưỡi dao: 18mm
- Chất liệu: Thép</t>
  </si>
  <si>
    <t>Dây kéo cờ</t>
  </si>
  <si>
    <t>- Dây dù tròn</t>
  </si>
  <si>
    <t>Dây nước O 34mm</t>
  </si>
  <si>
    <t>- Dây nước nhựa tốt
- Đường kính: 34mm</t>
  </si>
  <si>
    <t>Mét</t>
  </si>
  <si>
    <t>Dây tơ cột bệnh án (loại tốt)</t>
  </si>
  <si>
    <t>- Dây bố tốt
- Cuồn/kg</t>
  </si>
  <si>
    <t>Dép tổ ong màu trắng</t>
  </si>
  <si>
    <t>- Nhựa tốt
- Size: 42
- Màu trắng</t>
  </si>
  <si>
    <t>Đôi</t>
  </si>
  <si>
    <t>Đồ chuốt viết chì</t>
  </si>
  <si>
    <t>Đồ hốt rác</t>
  </si>
  <si>
    <t>Đồ lau bảng</t>
  </si>
  <si>
    <t>- Chất liệu: mút xốp
- Kích thước: 15*25</t>
  </si>
  <si>
    <t>Găng tay mũ đỏ size XL</t>
  </si>
  <si>
    <t>Cặp</t>
  </si>
  <si>
    <t>Găng tay vệ sinh</t>
  </si>
  <si>
    <t>- Chất liệu: Cao su</t>
  </si>
  <si>
    <t>Giấy A4 chia 2</t>
  </si>
  <si>
    <t>Gram</t>
  </si>
  <si>
    <t>Giấy A4 Delight</t>
  </si>
  <si>
    <r>
      <t xml:space="preserve">- Xuất xứ: Thái Lan
</t>
    </r>
    <r>
      <rPr>
        <sz val="12"/>
        <rFont val="Times New Roman"/>
        <family val="1"/>
      </rPr>
      <t xml:space="preserve">- Size: 210*148mm- Trắng: 150.42- Bóng: 93.76- Định lượng: 70.71gsm- Quy cách: 500 tờ/ gam
</t>
    </r>
  </si>
  <si>
    <t>Giấy A4 Xanh</t>
  </si>
  <si>
    <t>- Định lượng: 80gsm
- Ford màu
- Kích thước: 210*297mm</t>
  </si>
  <si>
    <t>Giấy A5 khổ 48x210mm</t>
  </si>
  <si>
    <t>- Định lượng: 70gsm
- Khổ: A5</t>
  </si>
  <si>
    <t>Giấy cuồn</t>
  </si>
  <si>
    <t>Giấy ghi chú</t>
  </si>
  <si>
    <t>- Note 3*4
- Double</t>
  </si>
  <si>
    <t>Giấy kẻ ngang</t>
  </si>
  <si>
    <t>- Tiến Phát
- Kẻ ngang
- Kích thước: 210*297mm</t>
  </si>
  <si>
    <t>Men</t>
  </si>
  <si>
    <t>Giấy lót mông</t>
  </si>
  <si>
    <t>- Kích thước: 40*60cm
- Chất liệu: bột giấy nguyên chất, thấm hút tốt</t>
  </si>
  <si>
    <t>Sấp</t>
  </si>
  <si>
    <t>Giấy than</t>
  </si>
  <si>
    <t>- Gstar
- Kích thước: 210*297mm
- 100 tờ/ xấp</t>
  </si>
  <si>
    <t>Giấy VS vuông</t>
  </si>
  <si>
    <t>- Pupply 
- Kích thước: 25*25cm
- Chất liệu: Bột giấy thiên nhiên</t>
  </si>
  <si>
    <t>Bịch</t>
  </si>
  <si>
    <t>Gôm</t>
  </si>
  <si>
    <t>- E06
- Tẩy tốt trên bề mặt giấy</t>
  </si>
  <si>
    <t>Hồ</t>
  </si>
  <si>
    <t>- G08
- Thể tích: 30ml</t>
  </si>
  <si>
    <t>Type</t>
  </si>
  <si>
    <t>Hủ &lt;</t>
  </si>
  <si>
    <t>- Nhựa PP
- Thể tích: 50ml</t>
  </si>
  <si>
    <t>Kéo</t>
  </si>
  <si>
    <t>- K19
- Kích thước: 190mm</t>
  </si>
  <si>
    <t>Keo 2 mặt 3 phân</t>
  </si>
  <si>
    <t>- Keo 2 mặt nước trong
- Kích thước: 3f
- Bám dính tốt</t>
  </si>
  <si>
    <t>Cuộn</t>
  </si>
  <si>
    <t>Keo vải 5 phân</t>
  </si>
  <si>
    <t>- Keo vải
- Kích thước: 4.8F</t>
  </si>
  <si>
    <t>Kẹp bướm 15mm</t>
  </si>
  <si>
    <t>- Slechoo
- Kích thước: 15mm
- Chất liệu: sắt</t>
  </si>
  <si>
    <t>Hộp (12 cái)</t>
  </si>
  <si>
    <t>Kẹp bướm 19mm</t>
  </si>
  <si>
    <t>- Slechoo
- Kích thước: 19mm
- Chất liệu: sắt</t>
  </si>
  <si>
    <t>Kẹp bướm 25mm</t>
  </si>
  <si>
    <t>-Slechoo
- Kích thước: 25mm
- Chất liệu: sắt</t>
  </si>
  <si>
    <t>Kẹp bướm 32mm</t>
  </si>
  <si>
    <t xml:space="preserve">- Slechoo
- Kích thước: 32mm
- Chất liệu: sắt
</t>
  </si>
  <si>
    <t>Kẹp bướm 41mm</t>
  </si>
  <si>
    <t xml:space="preserve">- Slechoo
- Kích thước: 41mm
- Chất liệu: sắt
</t>
  </si>
  <si>
    <t>Kẹp bướm 51mm</t>
  </si>
  <si>
    <t xml:space="preserve">- Slechoo
- Kích thước: 51mm
- Chất liệu: sắt
</t>
  </si>
  <si>
    <t>Kẹp phơi khăn</t>
  </si>
  <si>
    <t>- Inox 
- 36 kẹp/ inox</t>
  </si>
  <si>
    <t>Kệ 3 ngăn</t>
  </si>
  <si>
    <t>- Sukiva 194-3
- Liên hoàn 3 ngăn xéo</t>
  </si>
  <si>
    <t>Kệ 3 tầng mủ học ngang để giấy tờ</t>
  </si>
  <si>
    <t>- Hiệp Thành
- Nhựa 
- tủ đứng có 3 hộc</t>
  </si>
  <si>
    <t>Khăn lau tay &lt; (25x25)</t>
  </si>
  <si>
    <t>- Khăn 8 ô vuông
- Màu: trắng
- Chất liệu: coton
- Kích thước: 25*25cm</t>
  </si>
  <si>
    <t>Khăn màu lau tay</t>
  </si>
  <si>
    <t>- Chất liệu: coton
- Kích thước: 15*35cm
- Màu: xanh</t>
  </si>
  <si>
    <t>Khăn trắng lau tay</t>
  </si>
  <si>
    <t>- Chất liệu: coton
- Kích thước: 15*35cm
- Màu: trắng</t>
  </si>
  <si>
    <t>Kim bấm &lt; No.10</t>
  </si>
  <si>
    <t>- No.10
- 1000 ghim/ hộp
- Double A</t>
  </si>
  <si>
    <t>Hộp &lt;</t>
  </si>
  <si>
    <t>Kim bấm &gt;</t>
  </si>
  <si>
    <t>- Kwtrio 24/6 CH
- 1000 ghim/ hộp</t>
  </si>
  <si>
    <t xml:space="preserve">Kim kẹp </t>
  </si>
  <si>
    <t>- C62
- 100 cái/ hộp
- Chất liệu: sắt</t>
  </si>
  <si>
    <t>Lau bảng</t>
  </si>
  <si>
    <t>- Sukiva
- Cán cầm bằng nhựa</t>
  </si>
  <si>
    <t xml:space="preserve">Lifebouy </t>
  </si>
  <si>
    <t xml:space="preserve">- Diệt khuận 99%
- thể tích: 180ml
</t>
  </si>
  <si>
    <t>Chai &lt;</t>
  </si>
  <si>
    <t>Ly uống nước bằng giấy</t>
  </si>
  <si>
    <t xml:space="preserve">- Ly nhựa 
- Thể tích: 185ml
</t>
  </si>
  <si>
    <t>Máy tính Casio</t>
  </si>
  <si>
    <t xml:space="preserve">- Casio CH AX-12B
- Sử dụng: Năng lượng mặt trời
</t>
  </si>
  <si>
    <t>Miếng dính chuột</t>
  </si>
  <si>
    <t xml:space="preserve">- Chất liệu: Keo 
</t>
  </si>
  <si>
    <t>Móc dán tường</t>
  </si>
  <si>
    <t>- Chất liệu: Nhựa cứng có móc
- Keo bám dính tốt</t>
  </si>
  <si>
    <t>Mủ trắng khoa sản</t>
  </si>
  <si>
    <t>Mực trodat đỏ</t>
  </si>
  <si>
    <t xml:space="preserve">- Mực: đỏ
- thể tích: 28ml
- Xuất xứ: EU
</t>
  </si>
  <si>
    <t>Lọ</t>
  </si>
  <si>
    <t>Nước lau sàn Sunlight 997ml</t>
  </si>
  <si>
    <t>- Lau sàn 
- Thể tích: 997ml</t>
  </si>
  <si>
    <t>Nước rửa chén</t>
  </si>
  <si>
    <t>- Rửa chén: 900ml
- Hương chanh</t>
  </si>
  <si>
    <t>Nước Tẩy JAVEN</t>
  </si>
  <si>
    <t>Okay tẩy nền</t>
  </si>
  <si>
    <t>Omo 800 gram</t>
  </si>
  <si>
    <t>- Bột giăt 
- Trọng lượng: 800g
- Tẩy được tối đa vết bẩn</t>
  </si>
  <si>
    <t>Ổ khoá số</t>
  </si>
  <si>
    <t>-13151
- Việt Tiệp
- Khóa treo số xoay</t>
  </si>
  <si>
    <t xml:space="preserve">Ổ khoá Việt tiệp </t>
  </si>
  <si>
    <t>-0163
- Việt Tiệp CH</t>
  </si>
  <si>
    <t>Ổ khoá Việt tiệp NHỎ</t>
  </si>
  <si>
    <t>- 0138
- Việt Tiệp CH</t>
  </si>
  <si>
    <t>Ổ khoá Việt tiệp trung</t>
  </si>
  <si>
    <t>- 0152M
- Việt Tiệp CH</t>
  </si>
  <si>
    <t>Pin 3V CR 2032</t>
  </si>
  <si>
    <t>- Toshiba 
- CR 2032</t>
  </si>
  <si>
    <t>Cục</t>
  </si>
  <si>
    <t>Pin cực tiểu Toshiba AAA</t>
  </si>
  <si>
    <t>- Toshiba
- 3A</t>
  </si>
  <si>
    <t>Pin tiểu toshiba AA</t>
  </si>
  <si>
    <t xml:space="preserve">- Toshiba
- 2A
</t>
  </si>
  <si>
    <t>Pin trung maxxel</t>
  </si>
  <si>
    <t>- Maxxel
- Pin C</t>
  </si>
  <si>
    <t>Quạt đứng Lyfan</t>
  </si>
  <si>
    <t>- Quạt đứng cao 1.2m
- Số cánh: 3 cánh</t>
  </si>
  <si>
    <t>Rổ 10x28x35cm</t>
  </si>
  <si>
    <t>- Rổ vuông chữ nhật
- kích thước: 10*28*35cm</t>
  </si>
  <si>
    <t>Rổ 20x30cm</t>
  </si>
  <si>
    <t>- Nhựa Hiệp Thành
- Kích thước: 20*30cm</t>
  </si>
  <si>
    <t>Sáp đếm</t>
  </si>
  <si>
    <t>- Sáp đếm tiền</t>
  </si>
  <si>
    <t>Sáp thơm khử mùi Glade</t>
  </si>
  <si>
    <t>- Glade 180g
- Xuất xứ: Thái Lan</t>
  </si>
  <si>
    <t>Sổ ca rô (loại lớn)</t>
  </si>
  <si>
    <t>- Caro
- Kích thước: 30*40cm
- 296t</t>
  </si>
  <si>
    <t>Cuốn</t>
  </si>
  <si>
    <t>Sổ ca rô (loại vừa)</t>
  </si>
  <si>
    <t>- Caro
- Kích thước: 23*33cm
- 296t</t>
  </si>
  <si>
    <t>Sơ mi nút</t>
  </si>
  <si>
    <t>- Myclear có 1 nút
- Size: F4
- Nhựa PP trắng đục</t>
  </si>
  <si>
    <t>Tăm bông đóng dấu</t>
  </si>
  <si>
    <t>- Shiny
- SP3</t>
  </si>
  <si>
    <t>Tập 100 trang</t>
  </si>
  <si>
    <t>- Làng Hương
- 96T
- Định lượng 70gsm</t>
  </si>
  <si>
    <t>Tập 200 trang</t>
  </si>
  <si>
    <t>- Làng Hương
- 200T
- Định lượng: 70gsm</t>
  </si>
  <si>
    <t>Thảm lau chân vải thường</t>
  </si>
  <si>
    <t>-Thảm thun
- Kích thước: 40 * 60cm</t>
  </si>
  <si>
    <t>Thau mủ ngâm dụng cụ 40cm</t>
  </si>
  <si>
    <t xml:space="preserve">- Nhựa: Hiệp Thành
- Đường kính: 40cm
</t>
  </si>
  <si>
    <t>Thun khoanh &gt; Thường</t>
  </si>
  <si>
    <t>- Chất liệu: Cao su
- Size: lớn
- Độ đàn hồi: tốt</t>
  </si>
  <si>
    <t>Thùng đá nhựa 10 lít</t>
  </si>
  <si>
    <t>- Nhựa: Hiệp Thành
- Thể tích: 10L</t>
  </si>
  <si>
    <t>Thuốc tẩy Mỹ hảo</t>
  </si>
  <si>
    <t>- Tẩy trắng tốt
- Thể tích: 1l</t>
  </si>
  <si>
    <t>Thước 30cm</t>
  </si>
  <si>
    <t>- SR02
- Kích thước: 30cm
- Nhựa: Mica cứng</t>
  </si>
  <si>
    <t>Thước dây Thường</t>
  </si>
  <si>
    <t>- Chất liệu: Dây nhựa
- Chiều dài: 2 mét</t>
  </si>
  <si>
    <t>Túi hồ sơ cán bộ công chức, viên chức</t>
  </si>
  <si>
    <t xml:space="preserve">- Chất liệu: Giấy knaff
</t>
  </si>
  <si>
    <t>Ủng thường</t>
  </si>
  <si>
    <t>Vải lau bẹ bảng 4 tấc</t>
  </si>
  <si>
    <t>- Vải thun san hô
- Kích thước: 15*45cm</t>
  </si>
  <si>
    <t>Vải lau xoay thường</t>
  </si>
  <si>
    <t xml:space="preserve">- Bông lau 360 độ
</t>
  </si>
  <si>
    <t>Viết bảng</t>
  </si>
  <si>
    <t>- Wb03
- Đầu bút: 2.5mm</t>
  </si>
  <si>
    <t>Viết chì</t>
  </si>
  <si>
    <t>- Độ màu: 2B
- thân gỗ cứng chắc
- Chi ko dễ gãy</t>
  </si>
  <si>
    <t>Viết dạ quang vàng</t>
  </si>
  <si>
    <t xml:space="preserve">- Hl02
- đầu 5mm
</t>
  </si>
  <si>
    <t>Viết để bàn</t>
  </si>
  <si>
    <t xml:space="preserve">- PH02
- Bộ gồm đế và 2 cây có dây nối với đế
- Đế có cố định vào bàn
</t>
  </si>
  <si>
    <t>Viết lông dầu xanh</t>
  </si>
  <si>
    <t xml:space="preserve">- PM09
- Đầu bút: 0.6&amp;0.8mm
- Màu ko trôi
</t>
  </si>
  <si>
    <t>Viết lông kim</t>
  </si>
  <si>
    <t>- PM04 
- Mực không trôi
- 2 đầu bút tương đương 0.4 &amp; 1.0</t>
  </si>
  <si>
    <t>Viết pic đen</t>
  </si>
  <si>
    <t xml:space="preserve">Viết pic đỏ </t>
  </si>
  <si>
    <t xml:space="preserve">Viết pic xanh </t>
  </si>
  <si>
    <t>Viết xóa</t>
  </si>
  <si>
    <t>- CP02
- Thể tích: 12ml</t>
  </si>
  <si>
    <t xml:space="preserve">Xịt phòng </t>
  </si>
  <si>
    <t>- Ami
- Thể tích: 280ml
- Hương biển</t>
  </si>
  <si>
    <t>Xô lớn đựng drap</t>
  </si>
  <si>
    <t>- Hiệp Thành
- Thể tích: 240L</t>
  </si>
  <si>
    <t>Xô nhựa 20l</t>
  </si>
  <si>
    <t>- Hiệp Thành
- Thể tích: 20L</t>
  </si>
  <si>
    <t>Xô nhựa 50l</t>
  </si>
  <si>
    <t>- Hiệp Thành
- Thể tích: 50L</t>
  </si>
  <si>
    <t>Thùng vàng đựng kim tiêm(cỡ 5 lít)</t>
  </si>
  <si>
    <t>- Chất liệu: Nhựa
- Màu: Vàng</t>
  </si>
  <si>
    <t>Chiếu 8 tấc</t>
  </si>
  <si>
    <t>- Chất liệu: Cói
- Kích thước: 0.8*2m</t>
  </si>
  <si>
    <t>Ổ điện dài Lioa</t>
  </si>
  <si>
    <t>- Lioa 5M
- 6 ổ cắm
- 2 chấu</t>
  </si>
  <si>
    <t>Bìa lá lỗ A4</t>
  </si>
  <si>
    <t>Gối nằm</t>
  </si>
  <si>
    <t>Mền</t>
  </si>
  <si>
    <t>Mực nạp hộp mực 12A</t>
  </si>
  <si>
    <t>Drum hộp mực 12A</t>
  </si>
  <si>
    <t>Hộp</t>
  </si>
  <si>
    <t>Gạc lớn hộp mực 12A</t>
  </si>
  <si>
    <t>Bạc trục từ 12A  máy in canon 2900</t>
  </si>
  <si>
    <t>Tổng cộng</t>
  </si>
  <si>
    <t>173 mặt hàng</t>
  </si>
  <si>
    <t>- 100% gòn thiên nhiên
- kích thước: 40*60cm</t>
  </si>
  <si>
    <t>- Con rồng 
- Kích thước 1,6*2m</t>
  </si>
  <si>
    <t xml:space="preserve"> - SC02 
- Thiên Long</t>
  </si>
  <si>
    <t>- Kwtrio 50LA Chính hãng
- Bấm được: 250 tờ/ lần bấm</t>
  </si>
  <si>
    <t>- S019
- Thiên Long</t>
  </si>
  <si>
    <t>- Chất liệu: Cao su
- Hiệu: Cầu Vòng
- Kích thước: 42cm</t>
  </si>
  <si>
    <t>- Ebank chia 2
- Kích thước: A4/2
- Xuất xứ: Indonesia</t>
  </si>
  <si>
    <t>DANH MỤC VĂN PHÒNG PHẨM VÀ VẬT TƯ VĂN PHÒNG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</si>
</sst>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name val="Calibri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165" fontId="5" fillId="0" borderId="8" xfId="1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8" fillId="0" borderId="0" xfId="1" applyNumberFormat="1" applyFont="1" applyFill="1"/>
    <xf numFmtId="0" fontId="10" fillId="0" borderId="0" xfId="0" applyFont="1" applyFill="1"/>
    <xf numFmtId="165" fontId="10" fillId="0" borderId="0" xfId="1" applyNumberFormat="1" applyFont="1" applyFill="1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horizontal="left" wrapText="1"/>
    </xf>
    <xf numFmtId="0" fontId="6" fillId="0" borderId="16" xfId="0" quotePrefix="1" applyFont="1" applyFill="1" applyBorder="1" applyAlignment="1">
      <alignment horizontal="left" wrapText="1"/>
    </xf>
    <xf numFmtId="0" fontId="6" fillId="0" borderId="15" xfId="0" quotePrefix="1" applyFont="1" applyFill="1" applyBorder="1" applyAlignment="1">
      <alignment vertical="center" wrapText="1"/>
    </xf>
    <xf numFmtId="0" fontId="6" fillId="0" borderId="16" xfId="0" quotePrefix="1" applyFont="1" applyFill="1" applyBorder="1" applyAlignment="1">
      <alignment vertical="center" wrapText="1"/>
    </xf>
    <xf numFmtId="0" fontId="6" fillId="0" borderId="15" xfId="0" quotePrefix="1" applyFont="1" applyFill="1" applyBorder="1" applyAlignment="1">
      <alignment horizontal="left" vertical="center" wrapText="1"/>
    </xf>
    <xf numFmtId="0" fontId="6" fillId="0" borderId="16" xfId="0" quotePrefix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2152650" cy="0"/>
    <xdr:pic>
      <xdr:nvPic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1746885</xdr:colOff>
      <xdr:row>10</xdr:row>
      <xdr:rowOff>0</xdr:rowOff>
    </xdr:from>
    <xdr:ext cx="1000125" cy="0"/>
    <xdr:pic>
      <xdr:nvPic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323975" cy="0"/>
    <xdr:pic>
      <xdr:nvPic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187"/>
  <sheetViews>
    <sheetView tabSelected="1" topLeftCell="A193" zoomScaleNormal="100" workbookViewId="0">
      <selection activeCell="H185" sqref="H185"/>
    </sheetView>
  </sheetViews>
  <sheetFormatPr defaultRowHeight="15" x14ac:dyDescent="0.25"/>
  <cols>
    <col min="1" max="1" width="10.7109375" style="21" customWidth="1"/>
    <col min="2" max="2" width="22.5703125" style="21" customWidth="1"/>
    <col min="3" max="3" width="3.140625" style="21"/>
    <col min="4" max="4" width="27.7109375" style="21" customWidth="1"/>
    <col min="5" max="5" width="8.5703125" style="21"/>
    <col min="6" max="6" width="11.42578125" style="21" customWidth="1"/>
    <col min="7" max="7" width="13.140625" style="22" customWidth="1"/>
    <col min="8" max="8" width="17.140625" style="21" customWidth="1"/>
    <col min="9" max="16384" width="9.140625" style="21"/>
  </cols>
  <sheetData>
    <row r="8" spans="1:8" ht="44.25" customHeight="1" x14ac:dyDescent="0.25">
      <c r="A8" s="25" t="s">
        <v>374</v>
      </c>
      <c r="B8" s="25"/>
      <c r="C8" s="25"/>
      <c r="D8" s="25"/>
      <c r="E8" s="25"/>
      <c r="F8" s="25"/>
      <c r="G8" s="25"/>
      <c r="H8" s="25"/>
    </row>
    <row r="9" spans="1:8" ht="23.25" customHeight="1" x14ac:dyDescent="0.3">
      <c r="A9" s="23"/>
      <c r="B9" s="23"/>
      <c r="C9" s="23"/>
      <c r="D9" s="23"/>
      <c r="E9" s="23"/>
      <c r="F9" s="23"/>
      <c r="G9" s="24"/>
    </row>
    <row r="10" spans="1:8" ht="23.25" customHeight="1" x14ac:dyDescent="0.3">
      <c r="A10" s="23"/>
      <c r="B10" s="23"/>
      <c r="C10" s="23"/>
      <c r="D10" s="23"/>
      <c r="E10" s="23"/>
      <c r="F10" s="23"/>
      <c r="G10" s="24"/>
    </row>
    <row r="11" spans="1:8" ht="47.25" customHeight="1" x14ac:dyDescent="0.25">
      <c r="A11" s="1" t="s">
        <v>40</v>
      </c>
      <c r="B11" s="2" t="s">
        <v>41</v>
      </c>
      <c r="C11" s="43" t="s">
        <v>42</v>
      </c>
      <c r="D11" s="44"/>
      <c r="E11" s="2" t="s">
        <v>43</v>
      </c>
      <c r="F11" s="2" t="s">
        <v>44</v>
      </c>
      <c r="G11" s="3" t="s">
        <v>0</v>
      </c>
      <c r="H11" s="4" t="s">
        <v>1</v>
      </c>
    </row>
    <row r="12" spans="1:8" ht="49.5" customHeight="1" x14ac:dyDescent="0.25">
      <c r="A12" s="5">
        <v>1</v>
      </c>
      <c r="B12" s="6" t="s">
        <v>45</v>
      </c>
      <c r="C12" s="29" t="s">
        <v>46</v>
      </c>
      <c r="D12" s="30"/>
      <c r="E12" s="7" t="s">
        <v>47</v>
      </c>
      <c r="F12" s="8">
        <v>16</v>
      </c>
      <c r="G12" s="9">
        <v>18000</v>
      </c>
      <c r="H12" s="10">
        <f>F12*G12</f>
        <v>288000</v>
      </c>
    </row>
    <row r="13" spans="1:8" ht="49.5" customHeight="1" x14ac:dyDescent="0.25">
      <c r="A13" s="5">
        <v>2</v>
      </c>
      <c r="B13" s="6" t="s">
        <v>48</v>
      </c>
      <c r="C13" s="29" t="s">
        <v>49</v>
      </c>
      <c r="D13" s="30"/>
      <c r="E13" s="7" t="s">
        <v>47</v>
      </c>
      <c r="F13" s="8">
        <v>20</v>
      </c>
      <c r="G13" s="9">
        <v>25000</v>
      </c>
      <c r="H13" s="10">
        <f t="shared" ref="H13:H76" si="0">F13*G13</f>
        <v>500000</v>
      </c>
    </row>
    <row r="14" spans="1:8" ht="33" customHeight="1" x14ac:dyDescent="0.25">
      <c r="A14" s="5">
        <v>3</v>
      </c>
      <c r="B14" s="6" t="s">
        <v>50</v>
      </c>
      <c r="C14" s="29" t="s">
        <v>51</v>
      </c>
      <c r="D14" s="30"/>
      <c r="E14" s="7" t="s">
        <v>47</v>
      </c>
      <c r="F14" s="8">
        <v>18</v>
      </c>
      <c r="G14" s="9">
        <v>15000</v>
      </c>
      <c r="H14" s="10">
        <f t="shared" si="0"/>
        <v>270000</v>
      </c>
    </row>
    <row r="15" spans="1:8" ht="49.5" customHeight="1" x14ac:dyDescent="0.25">
      <c r="A15" s="5">
        <v>4</v>
      </c>
      <c r="B15" s="6" t="s">
        <v>52</v>
      </c>
      <c r="C15" s="29" t="s">
        <v>53</v>
      </c>
      <c r="D15" s="30"/>
      <c r="E15" s="7" t="s">
        <v>47</v>
      </c>
      <c r="F15" s="8">
        <v>126</v>
      </c>
      <c r="G15" s="9">
        <v>1000</v>
      </c>
      <c r="H15" s="10">
        <f t="shared" si="0"/>
        <v>126000</v>
      </c>
    </row>
    <row r="16" spans="1:8" ht="49.5" customHeight="1" x14ac:dyDescent="0.25">
      <c r="A16" s="5">
        <v>5</v>
      </c>
      <c r="B16" s="6" t="s">
        <v>54</v>
      </c>
      <c r="C16" s="29" t="s">
        <v>55</v>
      </c>
      <c r="D16" s="30"/>
      <c r="E16" s="7" t="s">
        <v>56</v>
      </c>
      <c r="F16" s="8">
        <v>128</v>
      </c>
      <c r="G16" s="9">
        <v>18000</v>
      </c>
      <c r="H16" s="10">
        <f t="shared" si="0"/>
        <v>2304000</v>
      </c>
    </row>
    <row r="17" spans="1:8" ht="33" customHeight="1" x14ac:dyDescent="0.25">
      <c r="A17" s="5">
        <v>6</v>
      </c>
      <c r="B17" s="6" t="s">
        <v>57</v>
      </c>
      <c r="C17" s="29" t="s">
        <v>58</v>
      </c>
      <c r="D17" s="30"/>
      <c r="E17" s="7" t="s">
        <v>56</v>
      </c>
      <c r="F17" s="8">
        <v>60</v>
      </c>
      <c r="G17" s="9">
        <v>18000</v>
      </c>
      <c r="H17" s="10">
        <f t="shared" si="0"/>
        <v>1080000</v>
      </c>
    </row>
    <row r="18" spans="1:8" ht="66" customHeight="1" x14ac:dyDescent="0.25">
      <c r="A18" s="5">
        <v>7</v>
      </c>
      <c r="B18" s="6" t="s">
        <v>59</v>
      </c>
      <c r="C18" s="29" t="s">
        <v>60</v>
      </c>
      <c r="D18" s="30"/>
      <c r="E18" s="7" t="s">
        <v>47</v>
      </c>
      <c r="F18" s="8">
        <v>250</v>
      </c>
      <c r="G18" s="9">
        <v>15000</v>
      </c>
      <c r="H18" s="10">
        <f t="shared" si="0"/>
        <v>3750000</v>
      </c>
    </row>
    <row r="19" spans="1:8" ht="66" customHeight="1" x14ac:dyDescent="0.25">
      <c r="A19" s="5">
        <v>8</v>
      </c>
      <c r="B19" s="6" t="s">
        <v>61</v>
      </c>
      <c r="C19" s="29" t="s">
        <v>62</v>
      </c>
      <c r="D19" s="30"/>
      <c r="E19" s="7" t="s">
        <v>47</v>
      </c>
      <c r="F19" s="8">
        <v>155</v>
      </c>
      <c r="G19" s="9">
        <v>500</v>
      </c>
      <c r="H19" s="10">
        <f t="shared" si="0"/>
        <v>77500</v>
      </c>
    </row>
    <row r="20" spans="1:8" ht="33" customHeight="1" x14ac:dyDescent="0.25">
      <c r="A20" s="5">
        <v>9</v>
      </c>
      <c r="B20" s="6" t="s">
        <v>63</v>
      </c>
      <c r="C20" s="29" t="s">
        <v>64</v>
      </c>
      <c r="D20" s="30"/>
      <c r="E20" s="7" t="s">
        <v>47</v>
      </c>
      <c r="F20" s="8">
        <v>49</v>
      </c>
      <c r="G20" s="9">
        <v>85000</v>
      </c>
      <c r="H20" s="10">
        <f t="shared" si="0"/>
        <v>4165000</v>
      </c>
    </row>
    <row r="21" spans="1:8" ht="82.5" customHeight="1" x14ac:dyDescent="0.25">
      <c r="A21" s="5">
        <v>10</v>
      </c>
      <c r="B21" s="6" t="s">
        <v>65</v>
      </c>
      <c r="C21" s="29" t="s">
        <v>66</v>
      </c>
      <c r="D21" s="30"/>
      <c r="E21" s="7" t="s">
        <v>47</v>
      </c>
      <c r="F21" s="8">
        <v>362</v>
      </c>
      <c r="G21" s="9">
        <v>8000</v>
      </c>
      <c r="H21" s="10">
        <f t="shared" si="0"/>
        <v>2896000</v>
      </c>
    </row>
    <row r="22" spans="1:8" ht="66" customHeight="1" x14ac:dyDescent="0.25">
      <c r="A22" s="5">
        <v>11</v>
      </c>
      <c r="B22" s="6" t="s">
        <v>67</v>
      </c>
      <c r="C22" s="29" t="s">
        <v>68</v>
      </c>
      <c r="D22" s="30"/>
      <c r="E22" s="7" t="s">
        <v>47</v>
      </c>
      <c r="F22" s="8">
        <v>20</v>
      </c>
      <c r="G22" s="9">
        <v>2500</v>
      </c>
      <c r="H22" s="10">
        <f t="shared" si="0"/>
        <v>50000</v>
      </c>
    </row>
    <row r="23" spans="1:8" ht="33" customHeight="1" x14ac:dyDescent="0.25">
      <c r="A23" s="5">
        <v>12</v>
      </c>
      <c r="B23" s="6" t="s">
        <v>69</v>
      </c>
      <c r="C23" s="29" t="s">
        <v>70</v>
      </c>
      <c r="D23" s="30"/>
      <c r="E23" s="7" t="s">
        <v>71</v>
      </c>
      <c r="F23" s="8">
        <v>10</v>
      </c>
      <c r="G23" s="9">
        <v>8500</v>
      </c>
      <c r="H23" s="10">
        <f t="shared" si="0"/>
        <v>85000</v>
      </c>
    </row>
    <row r="24" spans="1:8" ht="49.5" customHeight="1" x14ac:dyDescent="0.25">
      <c r="A24" s="5">
        <v>15</v>
      </c>
      <c r="B24" s="6" t="s">
        <v>72</v>
      </c>
      <c r="C24" s="29" t="s">
        <v>73</v>
      </c>
      <c r="D24" s="30"/>
      <c r="E24" s="7" t="s">
        <v>74</v>
      </c>
      <c r="F24" s="8">
        <v>343</v>
      </c>
      <c r="G24" s="9">
        <v>55000</v>
      </c>
      <c r="H24" s="10">
        <f t="shared" si="0"/>
        <v>18865000</v>
      </c>
    </row>
    <row r="25" spans="1:8" ht="49.5" customHeight="1" x14ac:dyDescent="0.25">
      <c r="A25" s="5">
        <v>16</v>
      </c>
      <c r="B25" s="6" t="s">
        <v>75</v>
      </c>
      <c r="C25" s="29" t="s">
        <v>76</v>
      </c>
      <c r="D25" s="30"/>
      <c r="E25" s="7" t="s">
        <v>74</v>
      </c>
      <c r="F25" s="8">
        <v>120</v>
      </c>
      <c r="G25" s="9">
        <v>55000</v>
      </c>
      <c r="H25" s="10">
        <f t="shared" si="0"/>
        <v>6600000</v>
      </c>
    </row>
    <row r="26" spans="1:8" ht="49.5" customHeight="1" x14ac:dyDescent="0.25">
      <c r="A26" s="5">
        <v>17</v>
      </c>
      <c r="B26" s="6" t="s">
        <v>77</v>
      </c>
      <c r="C26" s="29" t="s">
        <v>78</v>
      </c>
      <c r="D26" s="30"/>
      <c r="E26" s="7" t="s">
        <v>74</v>
      </c>
      <c r="F26" s="8">
        <v>218</v>
      </c>
      <c r="G26" s="9">
        <v>55000</v>
      </c>
      <c r="H26" s="10">
        <f t="shared" si="0"/>
        <v>11990000</v>
      </c>
    </row>
    <row r="27" spans="1:8" ht="49.5" customHeight="1" x14ac:dyDescent="0.25">
      <c r="A27" s="5">
        <v>18</v>
      </c>
      <c r="B27" s="6" t="s">
        <v>79</v>
      </c>
      <c r="C27" s="29" t="s">
        <v>80</v>
      </c>
      <c r="D27" s="30"/>
      <c r="E27" s="7" t="s">
        <v>74</v>
      </c>
      <c r="F27" s="8">
        <v>16</v>
      </c>
      <c r="G27" s="9">
        <v>55000</v>
      </c>
      <c r="H27" s="10">
        <f t="shared" si="0"/>
        <v>880000</v>
      </c>
    </row>
    <row r="28" spans="1:8" ht="49.5" customHeight="1" x14ac:dyDescent="0.25">
      <c r="A28" s="5">
        <v>19</v>
      </c>
      <c r="B28" s="6" t="s">
        <v>81</v>
      </c>
      <c r="C28" s="29" t="s">
        <v>82</v>
      </c>
      <c r="D28" s="30"/>
      <c r="E28" s="7" t="s">
        <v>74</v>
      </c>
      <c r="F28" s="8">
        <v>32</v>
      </c>
      <c r="G28" s="9">
        <v>60000</v>
      </c>
      <c r="H28" s="10">
        <f t="shared" si="0"/>
        <v>1920000</v>
      </c>
    </row>
    <row r="29" spans="1:8" ht="49.5" customHeight="1" x14ac:dyDescent="0.25">
      <c r="A29" s="5">
        <v>20</v>
      </c>
      <c r="B29" s="6" t="s">
        <v>83</v>
      </c>
      <c r="C29" s="29" t="s">
        <v>84</v>
      </c>
      <c r="D29" s="30"/>
      <c r="E29" s="7" t="s">
        <v>74</v>
      </c>
      <c r="F29" s="8">
        <v>23</v>
      </c>
      <c r="G29" s="9">
        <v>60000</v>
      </c>
      <c r="H29" s="10">
        <f t="shared" si="0"/>
        <v>1380000</v>
      </c>
    </row>
    <row r="30" spans="1:8" ht="49.5" customHeight="1" x14ac:dyDescent="0.25">
      <c r="A30" s="5">
        <v>21</v>
      </c>
      <c r="B30" s="6" t="s">
        <v>85</v>
      </c>
      <c r="C30" s="29" t="s">
        <v>86</v>
      </c>
      <c r="D30" s="30"/>
      <c r="E30" s="7" t="s">
        <v>74</v>
      </c>
      <c r="F30" s="8">
        <v>6</v>
      </c>
      <c r="G30" s="9">
        <v>55000</v>
      </c>
      <c r="H30" s="10">
        <f t="shared" si="0"/>
        <v>330000</v>
      </c>
    </row>
    <row r="31" spans="1:8" ht="49.5" customHeight="1" x14ac:dyDescent="0.25">
      <c r="A31" s="5">
        <v>22</v>
      </c>
      <c r="B31" s="11" t="s">
        <v>87</v>
      </c>
      <c r="C31" s="27" t="s">
        <v>88</v>
      </c>
      <c r="D31" s="28"/>
      <c r="E31" s="8" t="s">
        <v>74</v>
      </c>
      <c r="F31" s="8">
        <v>7</v>
      </c>
      <c r="G31" s="9">
        <v>60000</v>
      </c>
      <c r="H31" s="10">
        <f t="shared" si="0"/>
        <v>420000</v>
      </c>
    </row>
    <row r="32" spans="1:8" ht="49.5" customHeight="1" x14ac:dyDescent="0.25">
      <c r="A32" s="5">
        <v>23</v>
      </c>
      <c r="B32" s="6" t="s">
        <v>89</v>
      </c>
      <c r="C32" s="29" t="s">
        <v>90</v>
      </c>
      <c r="D32" s="30"/>
      <c r="E32" s="7" t="s">
        <v>74</v>
      </c>
      <c r="F32" s="8">
        <v>103</v>
      </c>
      <c r="G32" s="9">
        <v>60000</v>
      </c>
      <c r="H32" s="10">
        <f t="shared" si="0"/>
        <v>6180000</v>
      </c>
    </row>
    <row r="33" spans="1:8" ht="49.5" customHeight="1" x14ac:dyDescent="0.25">
      <c r="A33" s="5">
        <v>24</v>
      </c>
      <c r="B33" s="6" t="s">
        <v>91</v>
      </c>
      <c r="C33" s="29" t="s">
        <v>92</v>
      </c>
      <c r="D33" s="30"/>
      <c r="E33" s="7" t="s">
        <v>74</v>
      </c>
      <c r="F33" s="8">
        <v>201</v>
      </c>
      <c r="G33" s="9">
        <v>60000</v>
      </c>
      <c r="H33" s="10">
        <f t="shared" si="0"/>
        <v>12060000</v>
      </c>
    </row>
    <row r="34" spans="1:8" ht="49.5" customHeight="1" x14ac:dyDescent="0.25">
      <c r="A34" s="5">
        <v>25</v>
      </c>
      <c r="B34" s="6" t="s">
        <v>93</v>
      </c>
      <c r="C34" s="29" t="s">
        <v>94</v>
      </c>
      <c r="D34" s="30"/>
      <c r="E34" s="7" t="s">
        <v>74</v>
      </c>
      <c r="F34" s="8">
        <v>209</v>
      </c>
      <c r="G34" s="9">
        <v>60000</v>
      </c>
      <c r="H34" s="10">
        <f t="shared" si="0"/>
        <v>12540000</v>
      </c>
    </row>
    <row r="35" spans="1:8" ht="49.5" customHeight="1" x14ac:dyDescent="0.25">
      <c r="A35" s="5">
        <v>26</v>
      </c>
      <c r="B35" s="6" t="s">
        <v>95</v>
      </c>
      <c r="C35" s="29" t="s">
        <v>96</v>
      </c>
      <c r="D35" s="30"/>
      <c r="E35" s="7" t="s">
        <v>74</v>
      </c>
      <c r="F35" s="8">
        <v>357</v>
      </c>
      <c r="G35" s="9">
        <v>60000</v>
      </c>
      <c r="H35" s="10">
        <f t="shared" si="0"/>
        <v>21420000</v>
      </c>
    </row>
    <row r="36" spans="1:8" ht="49.5" customHeight="1" x14ac:dyDescent="0.25">
      <c r="A36" s="5">
        <v>27</v>
      </c>
      <c r="B36" s="6" t="s">
        <v>97</v>
      </c>
      <c r="C36" s="29" t="s">
        <v>98</v>
      </c>
      <c r="D36" s="30"/>
      <c r="E36" s="7" t="s">
        <v>74</v>
      </c>
      <c r="F36" s="8">
        <v>704</v>
      </c>
      <c r="G36" s="9">
        <v>60000</v>
      </c>
      <c r="H36" s="10">
        <f t="shared" si="0"/>
        <v>42240000</v>
      </c>
    </row>
    <row r="37" spans="1:8" ht="49.5" customHeight="1" x14ac:dyDescent="0.25">
      <c r="A37" s="5">
        <v>28</v>
      </c>
      <c r="B37" s="6" t="s">
        <v>99</v>
      </c>
      <c r="C37" s="29" t="s">
        <v>100</v>
      </c>
      <c r="D37" s="30"/>
      <c r="E37" s="7" t="s">
        <v>74</v>
      </c>
      <c r="F37" s="8">
        <v>457</v>
      </c>
      <c r="G37" s="9">
        <v>60000</v>
      </c>
      <c r="H37" s="10">
        <f t="shared" si="0"/>
        <v>27420000</v>
      </c>
    </row>
    <row r="38" spans="1:8" ht="49.5" customHeight="1" x14ac:dyDescent="0.25">
      <c r="A38" s="5">
        <v>29</v>
      </c>
      <c r="B38" s="6" t="s">
        <v>101</v>
      </c>
      <c r="C38" s="29" t="s">
        <v>102</v>
      </c>
      <c r="D38" s="30"/>
      <c r="E38" s="7" t="s">
        <v>74</v>
      </c>
      <c r="F38" s="8">
        <v>9</v>
      </c>
      <c r="G38" s="9">
        <v>60000</v>
      </c>
      <c r="H38" s="10">
        <f t="shared" si="0"/>
        <v>540000</v>
      </c>
    </row>
    <row r="39" spans="1:8" ht="82.5" customHeight="1" x14ac:dyDescent="0.25">
      <c r="A39" s="5">
        <v>30</v>
      </c>
      <c r="B39" s="6" t="s">
        <v>103</v>
      </c>
      <c r="C39" s="29" t="s">
        <v>104</v>
      </c>
      <c r="D39" s="30"/>
      <c r="E39" s="7" t="s">
        <v>105</v>
      </c>
      <c r="F39" s="8">
        <v>11</v>
      </c>
      <c r="G39" s="9">
        <v>355000</v>
      </c>
      <c r="H39" s="10">
        <f t="shared" si="0"/>
        <v>3905000</v>
      </c>
    </row>
    <row r="40" spans="1:8" ht="33" customHeight="1" x14ac:dyDescent="0.25">
      <c r="A40" s="5">
        <v>32</v>
      </c>
      <c r="B40" s="6" t="s">
        <v>106</v>
      </c>
      <c r="C40" s="29" t="s">
        <v>107</v>
      </c>
      <c r="D40" s="30"/>
      <c r="E40" s="7" t="s">
        <v>47</v>
      </c>
      <c r="F40" s="8">
        <v>101</v>
      </c>
      <c r="G40" s="9">
        <v>5000</v>
      </c>
      <c r="H40" s="10">
        <f t="shared" si="0"/>
        <v>505000</v>
      </c>
    </row>
    <row r="41" spans="1:8" ht="69.75" customHeight="1" x14ac:dyDescent="0.25">
      <c r="A41" s="5">
        <v>33</v>
      </c>
      <c r="B41" s="6" t="s">
        <v>108</v>
      </c>
      <c r="C41" s="29" t="s">
        <v>109</v>
      </c>
      <c r="D41" s="30"/>
      <c r="E41" s="7" t="s">
        <v>47</v>
      </c>
      <c r="F41" s="8">
        <v>74</v>
      </c>
      <c r="G41" s="9">
        <v>5000</v>
      </c>
      <c r="H41" s="10">
        <f t="shared" si="0"/>
        <v>370000</v>
      </c>
    </row>
    <row r="42" spans="1:8" ht="74.25" customHeight="1" x14ac:dyDescent="0.25">
      <c r="A42" s="5">
        <v>34</v>
      </c>
      <c r="B42" s="6" t="s">
        <v>110</v>
      </c>
      <c r="C42" s="29" t="s">
        <v>111</v>
      </c>
      <c r="D42" s="30"/>
      <c r="E42" s="7" t="s">
        <v>47</v>
      </c>
      <c r="F42" s="8">
        <v>38</v>
      </c>
      <c r="G42" s="9">
        <v>25000</v>
      </c>
      <c r="H42" s="10">
        <f t="shared" si="0"/>
        <v>950000</v>
      </c>
    </row>
    <row r="43" spans="1:8" ht="54" customHeight="1" x14ac:dyDescent="0.25">
      <c r="A43" s="5">
        <v>35</v>
      </c>
      <c r="B43" s="6" t="s">
        <v>112</v>
      </c>
      <c r="C43" s="37" t="s">
        <v>113</v>
      </c>
      <c r="D43" s="30"/>
      <c r="E43" s="7" t="s">
        <v>47</v>
      </c>
      <c r="F43" s="8">
        <v>7</v>
      </c>
      <c r="G43" s="9">
        <v>550000</v>
      </c>
      <c r="H43" s="10">
        <f t="shared" si="0"/>
        <v>3850000</v>
      </c>
    </row>
    <row r="44" spans="1:8" ht="66.75" customHeight="1" x14ac:dyDescent="0.25">
      <c r="A44" s="5">
        <v>36</v>
      </c>
      <c r="B44" s="6" t="s">
        <v>114</v>
      </c>
      <c r="C44" s="41" t="s">
        <v>370</v>
      </c>
      <c r="D44" s="28"/>
      <c r="E44" s="7" t="s">
        <v>47</v>
      </c>
      <c r="F44" s="8">
        <v>2</v>
      </c>
      <c r="G44" s="9">
        <v>450000</v>
      </c>
      <c r="H44" s="10">
        <f t="shared" si="0"/>
        <v>900000</v>
      </c>
    </row>
    <row r="45" spans="1:8" ht="66" customHeight="1" x14ac:dyDescent="0.25">
      <c r="A45" s="5">
        <v>37</v>
      </c>
      <c r="B45" s="6" t="s">
        <v>115</v>
      </c>
      <c r="C45" s="29" t="s">
        <v>116</v>
      </c>
      <c r="D45" s="30"/>
      <c r="E45" s="7" t="s">
        <v>47</v>
      </c>
      <c r="F45" s="8">
        <v>55</v>
      </c>
      <c r="G45" s="9">
        <v>35000</v>
      </c>
      <c r="H45" s="10">
        <f t="shared" si="0"/>
        <v>1925000</v>
      </c>
    </row>
    <row r="46" spans="1:8" ht="66" customHeight="1" x14ac:dyDescent="0.25">
      <c r="A46" s="5">
        <v>38</v>
      </c>
      <c r="B46" s="6" t="s">
        <v>117</v>
      </c>
      <c r="C46" s="29" t="s">
        <v>118</v>
      </c>
      <c r="D46" s="30"/>
      <c r="E46" s="7" t="s">
        <v>47</v>
      </c>
      <c r="F46" s="8">
        <v>4</v>
      </c>
      <c r="G46" s="9">
        <v>85000</v>
      </c>
      <c r="H46" s="10">
        <f t="shared" si="0"/>
        <v>340000</v>
      </c>
    </row>
    <row r="47" spans="1:8" ht="33" customHeight="1" x14ac:dyDescent="0.25">
      <c r="A47" s="5">
        <v>39</v>
      </c>
      <c r="B47" s="6" t="s">
        <v>119</v>
      </c>
      <c r="C47" s="29" t="s">
        <v>120</v>
      </c>
      <c r="D47" s="30"/>
      <c r="E47" s="7" t="s">
        <v>47</v>
      </c>
      <c r="F47" s="8">
        <v>50</v>
      </c>
      <c r="G47" s="9">
        <v>25000</v>
      </c>
      <c r="H47" s="10">
        <f t="shared" si="0"/>
        <v>1250000</v>
      </c>
    </row>
    <row r="48" spans="1:8" ht="49.5" customHeight="1" x14ac:dyDescent="0.25">
      <c r="A48" s="5">
        <v>40</v>
      </c>
      <c r="B48" s="6" t="s">
        <v>121</v>
      </c>
      <c r="C48" s="29" t="s">
        <v>122</v>
      </c>
      <c r="D48" s="30"/>
      <c r="E48" s="7" t="s">
        <v>47</v>
      </c>
      <c r="F48" s="8">
        <v>15</v>
      </c>
      <c r="G48" s="9">
        <v>115000</v>
      </c>
      <c r="H48" s="10">
        <f t="shared" si="0"/>
        <v>1725000</v>
      </c>
    </row>
    <row r="49" spans="1:8" ht="49.5" customHeight="1" x14ac:dyDescent="0.25">
      <c r="A49" s="5">
        <v>41</v>
      </c>
      <c r="B49" s="6" t="s">
        <v>123</v>
      </c>
      <c r="C49" s="29" t="s">
        <v>124</v>
      </c>
      <c r="D49" s="30"/>
      <c r="E49" s="7" t="s">
        <v>47</v>
      </c>
      <c r="F49" s="8">
        <v>10</v>
      </c>
      <c r="G49" s="9">
        <v>20000</v>
      </c>
      <c r="H49" s="10">
        <f t="shared" si="0"/>
        <v>200000</v>
      </c>
    </row>
    <row r="50" spans="1:8" ht="33" customHeight="1" x14ac:dyDescent="0.25">
      <c r="A50" s="5">
        <v>42</v>
      </c>
      <c r="B50" s="6" t="s">
        <v>125</v>
      </c>
      <c r="C50" s="29" t="s">
        <v>126</v>
      </c>
      <c r="D50" s="30"/>
      <c r="E50" s="7" t="s">
        <v>47</v>
      </c>
      <c r="F50" s="8">
        <v>43</v>
      </c>
      <c r="G50" s="9">
        <v>35000</v>
      </c>
      <c r="H50" s="10">
        <f t="shared" si="0"/>
        <v>1505000</v>
      </c>
    </row>
    <row r="51" spans="1:8" ht="49.5" customHeight="1" x14ac:dyDescent="0.25">
      <c r="A51" s="5">
        <v>43</v>
      </c>
      <c r="B51" s="6" t="s">
        <v>127</v>
      </c>
      <c r="C51" s="29" t="s">
        <v>128</v>
      </c>
      <c r="D51" s="30"/>
      <c r="E51" s="7" t="s">
        <v>47</v>
      </c>
      <c r="F51" s="8">
        <v>14</v>
      </c>
      <c r="G51" s="9">
        <v>115000</v>
      </c>
      <c r="H51" s="10">
        <f t="shared" si="0"/>
        <v>1610000</v>
      </c>
    </row>
    <row r="52" spans="1:8" ht="49.5" customHeight="1" x14ac:dyDescent="0.25">
      <c r="A52" s="5">
        <v>44</v>
      </c>
      <c r="B52" s="6" t="s">
        <v>129</v>
      </c>
      <c r="C52" s="29" t="s">
        <v>130</v>
      </c>
      <c r="D52" s="30"/>
      <c r="E52" s="7" t="s">
        <v>47</v>
      </c>
      <c r="F52" s="8">
        <v>28</v>
      </c>
      <c r="G52" s="9">
        <v>220000</v>
      </c>
      <c r="H52" s="10">
        <f t="shared" si="0"/>
        <v>6160000</v>
      </c>
    </row>
    <row r="53" spans="1:8" ht="49.5" customHeight="1" x14ac:dyDescent="0.25">
      <c r="A53" s="5">
        <v>45</v>
      </c>
      <c r="B53" s="6" t="s">
        <v>131</v>
      </c>
      <c r="C53" s="29" t="s">
        <v>132</v>
      </c>
      <c r="D53" s="30"/>
      <c r="E53" s="7" t="s">
        <v>133</v>
      </c>
      <c r="F53" s="8">
        <v>11</v>
      </c>
      <c r="G53" s="9">
        <v>115000</v>
      </c>
      <c r="H53" s="10">
        <f t="shared" si="0"/>
        <v>1265000</v>
      </c>
    </row>
    <row r="54" spans="1:8" ht="43.5" customHeight="1" x14ac:dyDescent="0.25">
      <c r="A54" s="5">
        <v>46</v>
      </c>
      <c r="B54" s="6" t="s">
        <v>134</v>
      </c>
      <c r="C54" s="37" t="s">
        <v>2</v>
      </c>
      <c r="D54" s="38"/>
      <c r="E54" s="7" t="s">
        <v>135</v>
      </c>
      <c r="F54" s="8">
        <v>41</v>
      </c>
      <c r="G54" s="9">
        <v>35000</v>
      </c>
      <c r="H54" s="10">
        <f t="shared" si="0"/>
        <v>1435000</v>
      </c>
    </row>
    <row r="55" spans="1:8" ht="49.5" customHeight="1" x14ac:dyDescent="0.25">
      <c r="A55" s="5">
        <v>47</v>
      </c>
      <c r="B55" s="6" t="s">
        <v>3</v>
      </c>
      <c r="C55" s="37" t="s">
        <v>4</v>
      </c>
      <c r="D55" s="38"/>
      <c r="E55" s="7" t="s">
        <v>135</v>
      </c>
      <c r="F55" s="8">
        <v>199</v>
      </c>
      <c r="G55" s="9">
        <v>45000</v>
      </c>
      <c r="H55" s="10">
        <f t="shared" si="0"/>
        <v>8955000</v>
      </c>
    </row>
    <row r="56" spans="1:8" ht="49.5" customHeight="1" x14ac:dyDescent="0.25">
      <c r="A56" s="5">
        <v>48</v>
      </c>
      <c r="B56" s="6" t="s">
        <v>136</v>
      </c>
      <c r="C56" s="37" t="s">
        <v>5</v>
      </c>
      <c r="D56" s="38"/>
      <c r="E56" s="7" t="s">
        <v>135</v>
      </c>
      <c r="F56" s="8">
        <v>155</v>
      </c>
      <c r="G56" s="9">
        <v>65000</v>
      </c>
      <c r="H56" s="10">
        <f t="shared" si="0"/>
        <v>10075000</v>
      </c>
    </row>
    <row r="57" spans="1:8" ht="33" customHeight="1" x14ac:dyDescent="0.25">
      <c r="A57" s="5">
        <v>49</v>
      </c>
      <c r="B57" s="6" t="s">
        <v>137</v>
      </c>
      <c r="C57" s="29" t="s">
        <v>138</v>
      </c>
      <c r="D57" s="30"/>
      <c r="E57" s="7" t="s">
        <v>47</v>
      </c>
      <c r="F57" s="8">
        <v>15</v>
      </c>
      <c r="G57" s="9">
        <v>220000</v>
      </c>
      <c r="H57" s="10">
        <f t="shared" si="0"/>
        <v>3300000</v>
      </c>
    </row>
    <row r="58" spans="1:8" ht="49.5" customHeight="1" x14ac:dyDescent="0.25">
      <c r="A58" s="5">
        <v>50</v>
      </c>
      <c r="B58" s="6" t="s">
        <v>139</v>
      </c>
      <c r="C58" s="29" t="s">
        <v>140</v>
      </c>
      <c r="D58" s="30"/>
      <c r="E58" s="7" t="s">
        <v>133</v>
      </c>
      <c r="F58" s="8">
        <v>93</v>
      </c>
      <c r="G58" s="9">
        <v>45000</v>
      </c>
      <c r="H58" s="10">
        <f t="shared" si="0"/>
        <v>4185000</v>
      </c>
    </row>
    <row r="59" spans="1:8" ht="16.5" customHeight="1" x14ac:dyDescent="0.25">
      <c r="A59" s="5">
        <v>51</v>
      </c>
      <c r="B59" s="6" t="s">
        <v>141</v>
      </c>
      <c r="C59" s="29" t="s">
        <v>142</v>
      </c>
      <c r="D59" s="30"/>
      <c r="E59" s="7" t="s">
        <v>133</v>
      </c>
      <c r="F59" s="8">
        <v>46</v>
      </c>
      <c r="G59" s="9">
        <v>35000</v>
      </c>
      <c r="H59" s="10">
        <f t="shared" si="0"/>
        <v>1610000</v>
      </c>
    </row>
    <row r="60" spans="1:8" ht="49.5" customHeight="1" x14ac:dyDescent="0.25">
      <c r="A60" s="5">
        <v>52</v>
      </c>
      <c r="B60" s="6" t="s">
        <v>143</v>
      </c>
      <c r="C60" s="29" t="s">
        <v>144</v>
      </c>
      <c r="D60" s="30"/>
      <c r="E60" s="7" t="s">
        <v>145</v>
      </c>
      <c r="F60" s="8">
        <v>29</v>
      </c>
      <c r="G60" s="9">
        <v>55000</v>
      </c>
      <c r="H60" s="10">
        <f t="shared" si="0"/>
        <v>1595000</v>
      </c>
    </row>
    <row r="61" spans="1:8" ht="33" customHeight="1" x14ac:dyDescent="0.25">
      <c r="A61" s="5">
        <v>53</v>
      </c>
      <c r="B61" s="6" t="s">
        <v>146</v>
      </c>
      <c r="C61" s="29" t="s">
        <v>147</v>
      </c>
      <c r="D61" s="30"/>
      <c r="E61" s="7" t="s">
        <v>133</v>
      </c>
      <c r="F61" s="8">
        <v>24</v>
      </c>
      <c r="G61" s="9">
        <v>35000</v>
      </c>
      <c r="H61" s="10">
        <f t="shared" si="0"/>
        <v>840000</v>
      </c>
    </row>
    <row r="62" spans="1:8" ht="49.5" customHeight="1" x14ac:dyDescent="0.25">
      <c r="A62" s="5">
        <v>54</v>
      </c>
      <c r="B62" s="6" t="s">
        <v>7</v>
      </c>
      <c r="C62" s="37" t="s">
        <v>6</v>
      </c>
      <c r="D62" s="38"/>
      <c r="E62" s="8" t="s">
        <v>135</v>
      </c>
      <c r="F62" s="8">
        <v>65</v>
      </c>
      <c r="G62" s="9">
        <v>55000</v>
      </c>
      <c r="H62" s="10">
        <f t="shared" si="0"/>
        <v>3575000</v>
      </c>
    </row>
    <row r="63" spans="1:8" ht="33" customHeight="1" x14ac:dyDescent="0.25">
      <c r="A63" s="5">
        <v>55</v>
      </c>
      <c r="B63" s="6" t="s">
        <v>148</v>
      </c>
      <c r="C63" s="29" t="s">
        <v>149</v>
      </c>
      <c r="D63" s="30"/>
      <c r="E63" s="7" t="s">
        <v>47</v>
      </c>
      <c r="F63" s="8">
        <v>4</v>
      </c>
      <c r="G63" s="9">
        <v>85000</v>
      </c>
      <c r="H63" s="10">
        <f t="shared" si="0"/>
        <v>340000</v>
      </c>
    </row>
    <row r="64" spans="1:8" ht="16.5" customHeight="1" x14ac:dyDescent="0.25">
      <c r="A64" s="5">
        <v>56</v>
      </c>
      <c r="B64" s="6" t="s">
        <v>150</v>
      </c>
      <c r="C64" s="29" t="s">
        <v>151</v>
      </c>
      <c r="D64" s="30"/>
      <c r="E64" s="7" t="s">
        <v>47</v>
      </c>
      <c r="F64" s="8">
        <v>5</v>
      </c>
      <c r="G64" s="9">
        <v>220000</v>
      </c>
      <c r="H64" s="10">
        <f t="shared" si="0"/>
        <v>1100000</v>
      </c>
    </row>
    <row r="65" spans="1:8" ht="49.5" customHeight="1" x14ac:dyDescent="0.25">
      <c r="A65" s="5">
        <v>57</v>
      </c>
      <c r="B65" s="6" t="s">
        <v>152</v>
      </c>
      <c r="C65" s="29" t="s">
        <v>153</v>
      </c>
      <c r="D65" s="30"/>
      <c r="E65" s="7" t="s">
        <v>47</v>
      </c>
      <c r="F65" s="8">
        <v>23</v>
      </c>
      <c r="G65" s="9">
        <v>20000</v>
      </c>
      <c r="H65" s="10">
        <f t="shared" si="0"/>
        <v>460000</v>
      </c>
    </row>
    <row r="66" spans="1:8" ht="16.5" customHeight="1" x14ac:dyDescent="0.25">
      <c r="A66" s="5">
        <v>58</v>
      </c>
      <c r="B66" s="6" t="s">
        <v>154</v>
      </c>
      <c r="C66" s="29" t="s">
        <v>155</v>
      </c>
      <c r="D66" s="30"/>
      <c r="E66" s="7" t="s">
        <v>56</v>
      </c>
      <c r="F66" s="8">
        <v>2</v>
      </c>
      <c r="G66" s="9">
        <v>150000</v>
      </c>
      <c r="H66" s="10">
        <f t="shared" si="0"/>
        <v>300000</v>
      </c>
    </row>
    <row r="67" spans="1:8" ht="33" customHeight="1" x14ac:dyDescent="0.25">
      <c r="A67" s="5">
        <v>59</v>
      </c>
      <c r="B67" s="6" t="s">
        <v>156</v>
      </c>
      <c r="C67" s="29" t="s">
        <v>157</v>
      </c>
      <c r="D67" s="30"/>
      <c r="E67" s="7" t="s">
        <v>158</v>
      </c>
      <c r="F67" s="8">
        <v>40</v>
      </c>
      <c r="G67" s="9">
        <v>50000</v>
      </c>
      <c r="H67" s="10">
        <f t="shared" si="0"/>
        <v>2000000</v>
      </c>
    </row>
    <row r="68" spans="1:8" ht="33" customHeight="1" x14ac:dyDescent="0.25">
      <c r="A68" s="5">
        <v>60</v>
      </c>
      <c r="B68" s="6" t="s">
        <v>159</v>
      </c>
      <c r="C68" s="29" t="s">
        <v>160</v>
      </c>
      <c r="D68" s="30"/>
      <c r="E68" s="7" t="s">
        <v>56</v>
      </c>
      <c r="F68" s="8">
        <v>50</v>
      </c>
      <c r="G68" s="9">
        <v>50000</v>
      </c>
      <c r="H68" s="10">
        <f t="shared" si="0"/>
        <v>2500000</v>
      </c>
    </row>
    <row r="69" spans="1:8" ht="49.5" customHeight="1" x14ac:dyDescent="0.25">
      <c r="A69" s="5">
        <v>61</v>
      </c>
      <c r="B69" s="6" t="s">
        <v>161</v>
      </c>
      <c r="C69" s="29" t="s">
        <v>162</v>
      </c>
      <c r="D69" s="30"/>
      <c r="E69" s="7" t="s">
        <v>163</v>
      </c>
      <c r="F69" s="8">
        <v>49</v>
      </c>
      <c r="G69" s="9">
        <v>55000</v>
      </c>
      <c r="H69" s="10">
        <f t="shared" si="0"/>
        <v>2695000</v>
      </c>
    </row>
    <row r="70" spans="1:8" ht="33" customHeight="1" x14ac:dyDescent="0.25">
      <c r="A70" s="5">
        <v>62</v>
      </c>
      <c r="B70" s="6" t="s">
        <v>164</v>
      </c>
      <c r="C70" s="37" t="s">
        <v>371</v>
      </c>
      <c r="D70" s="38"/>
      <c r="E70" s="7" t="s">
        <v>47</v>
      </c>
      <c r="F70" s="8">
        <v>31</v>
      </c>
      <c r="G70" s="9">
        <v>12000</v>
      </c>
      <c r="H70" s="10">
        <f t="shared" si="0"/>
        <v>372000</v>
      </c>
    </row>
    <row r="71" spans="1:8" ht="33" customHeight="1" x14ac:dyDescent="0.25">
      <c r="A71" s="5">
        <v>63</v>
      </c>
      <c r="B71" s="6" t="s">
        <v>165</v>
      </c>
      <c r="C71" s="37" t="s">
        <v>8</v>
      </c>
      <c r="D71" s="38"/>
      <c r="E71" s="7" t="s">
        <v>47</v>
      </c>
      <c r="F71" s="8">
        <v>26</v>
      </c>
      <c r="G71" s="9">
        <v>35000</v>
      </c>
      <c r="H71" s="10">
        <f t="shared" si="0"/>
        <v>910000</v>
      </c>
    </row>
    <row r="72" spans="1:8" ht="33" customHeight="1" x14ac:dyDescent="0.25">
      <c r="A72" s="5">
        <v>64</v>
      </c>
      <c r="B72" s="6" t="s">
        <v>166</v>
      </c>
      <c r="C72" s="29" t="s">
        <v>167</v>
      </c>
      <c r="D72" s="30"/>
      <c r="E72" s="7" t="s">
        <v>47</v>
      </c>
      <c r="F72" s="8">
        <v>5</v>
      </c>
      <c r="G72" s="9">
        <v>5000</v>
      </c>
      <c r="H72" s="10">
        <f t="shared" si="0"/>
        <v>25000</v>
      </c>
    </row>
    <row r="73" spans="1:8" ht="65.25" customHeight="1" x14ac:dyDescent="0.25">
      <c r="A73" s="5">
        <v>65</v>
      </c>
      <c r="B73" s="6" t="s">
        <v>168</v>
      </c>
      <c r="C73" s="39" t="s">
        <v>9</v>
      </c>
      <c r="D73" s="40"/>
      <c r="E73" s="7" t="s">
        <v>169</v>
      </c>
      <c r="F73" s="8">
        <v>12</v>
      </c>
      <c r="G73" s="9">
        <v>35000</v>
      </c>
      <c r="H73" s="10">
        <f t="shared" si="0"/>
        <v>420000</v>
      </c>
    </row>
    <row r="74" spans="1:8" ht="50.25" customHeight="1" x14ac:dyDescent="0.25">
      <c r="A74" s="5">
        <v>66</v>
      </c>
      <c r="B74" s="6" t="s">
        <v>170</v>
      </c>
      <c r="C74" s="37" t="s">
        <v>372</v>
      </c>
      <c r="D74" s="30"/>
      <c r="E74" s="7" t="s">
        <v>169</v>
      </c>
      <c r="F74" s="8">
        <v>96</v>
      </c>
      <c r="G74" s="9">
        <v>35000</v>
      </c>
      <c r="H74" s="10">
        <f t="shared" si="0"/>
        <v>3360000</v>
      </c>
    </row>
    <row r="75" spans="1:8" ht="60" customHeight="1" x14ac:dyDescent="0.25">
      <c r="A75" s="5">
        <v>67</v>
      </c>
      <c r="B75" s="6" t="s">
        <v>172</v>
      </c>
      <c r="C75" s="41" t="s">
        <v>373</v>
      </c>
      <c r="D75" s="42"/>
      <c r="E75" s="7" t="s">
        <v>173</v>
      </c>
      <c r="F75" s="8">
        <v>440</v>
      </c>
      <c r="G75" s="9">
        <v>85000</v>
      </c>
      <c r="H75" s="10">
        <f t="shared" si="0"/>
        <v>37400000</v>
      </c>
    </row>
    <row r="76" spans="1:8" ht="95.25" customHeight="1" x14ac:dyDescent="0.25">
      <c r="A76" s="5">
        <v>68</v>
      </c>
      <c r="B76" s="6" t="s">
        <v>174</v>
      </c>
      <c r="C76" s="29" t="s">
        <v>175</v>
      </c>
      <c r="D76" s="30"/>
      <c r="E76" s="7" t="s">
        <v>173</v>
      </c>
      <c r="F76" s="8">
        <v>1033</v>
      </c>
      <c r="G76" s="9">
        <v>70000</v>
      </c>
      <c r="H76" s="10">
        <f t="shared" si="0"/>
        <v>72310000</v>
      </c>
    </row>
    <row r="77" spans="1:8" ht="66" customHeight="1" x14ac:dyDescent="0.25">
      <c r="A77" s="5">
        <v>69</v>
      </c>
      <c r="B77" s="6" t="s">
        <v>176</v>
      </c>
      <c r="C77" s="29" t="s">
        <v>177</v>
      </c>
      <c r="D77" s="30"/>
      <c r="E77" s="7" t="s">
        <v>173</v>
      </c>
      <c r="F77" s="8">
        <v>276</v>
      </c>
      <c r="G77" s="9">
        <v>45000</v>
      </c>
      <c r="H77" s="10">
        <f t="shared" ref="H77:H140" si="1">F77*G77</f>
        <v>12420000</v>
      </c>
    </row>
    <row r="78" spans="1:8" ht="16.5" customHeight="1" x14ac:dyDescent="0.25">
      <c r="A78" s="5">
        <v>70</v>
      </c>
      <c r="B78" s="6" t="s">
        <v>178</v>
      </c>
      <c r="C78" s="29" t="s">
        <v>179</v>
      </c>
      <c r="D78" s="30"/>
      <c r="E78" s="7" t="s">
        <v>173</v>
      </c>
      <c r="F78" s="8">
        <v>246</v>
      </c>
      <c r="G78" s="9">
        <v>35000</v>
      </c>
      <c r="H78" s="10">
        <f t="shared" si="1"/>
        <v>8610000</v>
      </c>
    </row>
    <row r="79" spans="1:8" ht="33" customHeight="1" x14ac:dyDescent="0.25">
      <c r="A79" s="5">
        <v>71</v>
      </c>
      <c r="B79" s="6" t="s">
        <v>180</v>
      </c>
      <c r="C79" s="37" t="s">
        <v>10</v>
      </c>
      <c r="D79" s="38"/>
      <c r="E79" s="7" t="s">
        <v>56</v>
      </c>
      <c r="F79" s="8">
        <v>189</v>
      </c>
      <c r="G79" s="9">
        <v>5000</v>
      </c>
      <c r="H79" s="10">
        <f t="shared" si="1"/>
        <v>945000</v>
      </c>
    </row>
    <row r="80" spans="1:8" ht="33" customHeight="1" x14ac:dyDescent="0.25">
      <c r="A80" s="5">
        <v>72</v>
      </c>
      <c r="B80" s="6" t="s">
        <v>181</v>
      </c>
      <c r="C80" s="29" t="s">
        <v>182</v>
      </c>
      <c r="D80" s="30"/>
      <c r="E80" s="7" t="s">
        <v>47</v>
      </c>
      <c r="F80" s="8">
        <v>64</v>
      </c>
      <c r="G80" s="9">
        <v>12000</v>
      </c>
      <c r="H80" s="10">
        <f t="shared" si="1"/>
        <v>768000</v>
      </c>
    </row>
    <row r="81" spans="1:8" ht="66" customHeight="1" x14ac:dyDescent="0.25">
      <c r="A81" s="5">
        <v>73</v>
      </c>
      <c r="B81" s="6" t="s">
        <v>183</v>
      </c>
      <c r="C81" s="29" t="s">
        <v>184</v>
      </c>
      <c r="D81" s="30"/>
      <c r="E81" s="7" t="s">
        <v>185</v>
      </c>
      <c r="F81" s="8">
        <v>1</v>
      </c>
      <c r="G81" s="9">
        <v>15000</v>
      </c>
      <c r="H81" s="10">
        <f t="shared" si="1"/>
        <v>15000</v>
      </c>
    </row>
    <row r="82" spans="1:8" ht="49.5" customHeight="1" x14ac:dyDescent="0.25">
      <c r="A82" s="5">
        <v>74</v>
      </c>
      <c r="B82" s="6" t="s">
        <v>186</v>
      </c>
      <c r="C82" s="29" t="s">
        <v>187</v>
      </c>
      <c r="D82" s="30"/>
      <c r="E82" s="7" t="s">
        <v>188</v>
      </c>
      <c r="F82" s="8">
        <v>31</v>
      </c>
      <c r="G82" s="9">
        <v>55000</v>
      </c>
      <c r="H82" s="10">
        <f t="shared" si="1"/>
        <v>1705000</v>
      </c>
    </row>
    <row r="83" spans="1:8" ht="66" customHeight="1" x14ac:dyDescent="0.25">
      <c r="A83" s="5">
        <v>75</v>
      </c>
      <c r="B83" s="6" t="s">
        <v>189</v>
      </c>
      <c r="C83" s="29" t="s">
        <v>190</v>
      </c>
      <c r="D83" s="30"/>
      <c r="E83" s="7" t="s">
        <v>71</v>
      </c>
      <c r="F83" s="8">
        <v>2</v>
      </c>
      <c r="G83" s="9">
        <v>85000</v>
      </c>
      <c r="H83" s="10">
        <f t="shared" si="1"/>
        <v>170000</v>
      </c>
    </row>
    <row r="84" spans="1:8" ht="66" customHeight="1" x14ac:dyDescent="0.25">
      <c r="A84" s="5">
        <v>76</v>
      </c>
      <c r="B84" s="6" t="s">
        <v>191</v>
      </c>
      <c r="C84" s="29" t="s">
        <v>192</v>
      </c>
      <c r="D84" s="30"/>
      <c r="E84" s="7" t="s">
        <v>193</v>
      </c>
      <c r="F84" s="8">
        <v>642</v>
      </c>
      <c r="G84" s="9">
        <v>15000</v>
      </c>
      <c r="H84" s="10">
        <f t="shared" si="1"/>
        <v>9630000</v>
      </c>
    </row>
    <row r="85" spans="1:8" ht="33" customHeight="1" x14ac:dyDescent="0.25">
      <c r="A85" s="5">
        <v>77</v>
      </c>
      <c r="B85" s="6" t="s">
        <v>194</v>
      </c>
      <c r="C85" s="29" t="s">
        <v>195</v>
      </c>
      <c r="D85" s="30"/>
      <c r="E85" s="7" t="s">
        <v>47</v>
      </c>
      <c r="F85" s="8">
        <v>53</v>
      </c>
      <c r="G85" s="9">
        <v>5000</v>
      </c>
      <c r="H85" s="10">
        <f t="shared" si="1"/>
        <v>265000</v>
      </c>
    </row>
    <row r="86" spans="1:8" ht="33" customHeight="1" x14ac:dyDescent="0.25">
      <c r="A86" s="5">
        <v>78</v>
      </c>
      <c r="B86" s="6" t="s">
        <v>196</v>
      </c>
      <c r="C86" s="29" t="s">
        <v>197</v>
      </c>
      <c r="D86" s="30"/>
      <c r="E86" s="7" t="s">
        <v>198</v>
      </c>
      <c r="F86" s="8">
        <v>2356</v>
      </c>
      <c r="G86" s="9">
        <v>5000</v>
      </c>
      <c r="H86" s="10">
        <f t="shared" si="1"/>
        <v>11780000</v>
      </c>
    </row>
    <row r="87" spans="1:8" ht="33" customHeight="1" x14ac:dyDescent="0.25">
      <c r="A87" s="5">
        <v>79</v>
      </c>
      <c r="B87" s="6" t="s">
        <v>199</v>
      </c>
      <c r="C87" s="29" t="s">
        <v>200</v>
      </c>
      <c r="D87" s="30"/>
      <c r="E87" s="7" t="s">
        <v>47</v>
      </c>
      <c r="F87" s="8">
        <v>50000</v>
      </c>
      <c r="G87" s="9">
        <v>500</v>
      </c>
      <c r="H87" s="10">
        <f t="shared" si="1"/>
        <v>25000000</v>
      </c>
    </row>
    <row r="88" spans="1:8" ht="33" customHeight="1" x14ac:dyDescent="0.25">
      <c r="A88" s="5">
        <v>80</v>
      </c>
      <c r="B88" s="6" t="s">
        <v>201</v>
      </c>
      <c r="C88" s="29" t="s">
        <v>202</v>
      </c>
      <c r="D88" s="30"/>
      <c r="E88" s="7" t="s">
        <v>47</v>
      </c>
      <c r="F88" s="8">
        <v>60</v>
      </c>
      <c r="G88" s="9">
        <v>25000</v>
      </c>
      <c r="H88" s="10">
        <f t="shared" si="1"/>
        <v>1500000</v>
      </c>
    </row>
    <row r="89" spans="1:8" ht="49.5" customHeight="1" x14ac:dyDescent="0.25">
      <c r="A89" s="5">
        <v>81</v>
      </c>
      <c r="B89" s="6" t="s">
        <v>203</v>
      </c>
      <c r="C89" s="29" t="s">
        <v>204</v>
      </c>
      <c r="D89" s="30"/>
      <c r="E89" s="7" t="s">
        <v>205</v>
      </c>
      <c r="F89" s="8">
        <v>20</v>
      </c>
      <c r="G89" s="9">
        <v>12000</v>
      </c>
      <c r="H89" s="10">
        <f t="shared" si="1"/>
        <v>240000</v>
      </c>
    </row>
    <row r="90" spans="1:8" ht="33" customHeight="1" x14ac:dyDescent="0.25">
      <c r="A90" s="5">
        <v>82</v>
      </c>
      <c r="B90" s="6" t="s">
        <v>206</v>
      </c>
      <c r="C90" s="29" t="s">
        <v>207</v>
      </c>
      <c r="D90" s="30"/>
      <c r="E90" s="7" t="s">
        <v>205</v>
      </c>
      <c r="F90" s="8">
        <v>9</v>
      </c>
      <c r="G90" s="9">
        <v>25000</v>
      </c>
      <c r="H90" s="10">
        <f t="shared" si="1"/>
        <v>225000</v>
      </c>
    </row>
    <row r="91" spans="1:8" ht="49.5" customHeight="1" x14ac:dyDescent="0.25">
      <c r="A91" s="5">
        <v>83</v>
      </c>
      <c r="B91" s="6" t="s">
        <v>208</v>
      </c>
      <c r="C91" s="29" t="s">
        <v>209</v>
      </c>
      <c r="D91" s="30"/>
      <c r="E91" s="7" t="s">
        <v>210</v>
      </c>
      <c r="F91" s="8">
        <v>32</v>
      </c>
      <c r="G91" s="9">
        <v>5000</v>
      </c>
      <c r="H91" s="10">
        <f t="shared" si="1"/>
        <v>160000</v>
      </c>
    </row>
    <row r="92" spans="1:8" ht="49.5" customHeight="1" x14ac:dyDescent="0.25">
      <c r="A92" s="5">
        <v>84</v>
      </c>
      <c r="B92" s="6" t="s">
        <v>211</v>
      </c>
      <c r="C92" s="29" t="s">
        <v>212</v>
      </c>
      <c r="D92" s="30"/>
      <c r="E92" s="7" t="s">
        <v>210</v>
      </c>
      <c r="F92" s="8">
        <v>168</v>
      </c>
      <c r="G92" s="9">
        <v>8000</v>
      </c>
      <c r="H92" s="10">
        <f t="shared" si="1"/>
        <v>1344000</v>
      </c>
    </row>
    <row r="93" spans="1:8" ht="49.5" customHeight="1" x14ac:dyDescent="0.25">
      <c r="A93" s="5">
        <v>85</v>
      </c>
      <c r="B93" s="6" t="s">
        <v>213</v>
      </c>
      <c r="C93" s="29" t="s">
        <v>214</v>
      </c>
      <c r="D93" s="30"/>
      <c r="E93" s="7" t="s">
        <v>210</v>
      </c>
      <c r="F93" s="8">
        <v>73</v>
      </c>
      <c r="G93" s="9">
        <v>12000</v>
      </c>
      <c r="H93" s="10">
        <f t="shared" si="1"/>
        <v>876000</v>
      </c>
    </row>
    <row r="94" spans="1:8" ht="49.5" customHeight="1" x14ac:dyDescent="0.25">
      <c r="A94" s="5">
        <v>86</v>
      </c>
      <c r="B94" s="6" t="s">
        <v>215</v>
      </c>
      <c r="C94" s="29" t="s">
        <v>216</v>
      </c>
      <c r="D94" s="30"/>
      <c r="E94" s="7" t="s">
        <v>210</v>
      </c>
      <c r="F94" s="8">
        <v>94</v>
      </c>
      <c r="G94" s="9">
        <v>15000</v>
      </c>
      <c r="H94" s="10">
        <f t="shared" si="1"/>
        <v>1410000</v>
      </c>
    </row>
    <row r="95" spans="1:8" ht="49.5" customHeight="1" x14ac:dyDescent="0.25">
      <c r="A95" s="5">
        <v>87</v>
      </c>
      <c r="B95" s="6" t="s">
        <v>217</v>
      </c>
      <c r="C95" s="29" t="s">
        <v>218</v>
      </c>
      <c r="D95" s="30"/>
      <c r="E95" s="7" t="s">
        <v>210</v>
      </c>
      <c r="F95" s="8">
        <v>58</v>
      </c>
      <c r="G95" s="9">
        <v>22000</v>
      </c>
      <c r="H95" s="10">
        <f t="shared" si="1"/>
        <v>1276000</v>
      </c>
    </row>
    <row r="96" spans="1:8" ht="49.5" customHeight="1" x14ac:dyDescent="0.25">
      <c r="A96" s="5">
        <v>88</v>
      </c>
      <c r="B96" s="6" t="s">
        <v>219</v>
      </c>
      <c r="C96" s="29" t="s">
        <v>220</v>
      </c>
      <c r="D96" s="30"/>
      <c r="E96" s="7" t="s">
        <v>210</v>
      </c>
      <c r="F96" s="8">
        <v>58</v>
      </c>
      <c r="G96" s="9">
        <v>28000</v>
      </c>
      <c r="H96" s="10">
        <f t="shared" si="1"/>
        <v>1624000</v>
      </c>
    </row>
    <row r="97" spans="1:8" ht="33" customHeight="1" x14ac:dyDescent="0.25">
      <c r="A97" s="5">
        <v>89</v>
      </c>
      <c r="B97" s="6" t="s">
        <v>221</v>
      </c>
      <c r="C97" s="29" t="s">
        <v>222</v>
      </c>
      <c r="D97" s="30"/>
      <c r="E97" s="7" t="s">
        <v>47</v>
      </c>
      <c r="F97" s="8">
        <v>1</v>
      </c>
      <c r="G97" s="9">
        <v>120000</v>
      </c>
      <c r="H97" s="10">
        <f t="shared" si="1"/>
        <v>120000</v>
      </c>
    </row>
    <row r="98" spans="1:8" ht="33" customHeight="1" x14ac:dyDescent="0.25">
      <c r="A98" s="5">
        <v>90</v>
      </c>
      <c r="B98" s="6" t="s">
        <v>223</v>
      </c>
      <c r="C98" s="29" t="s">
        <v>224</v>
      </c>
      <c r="D98" s="30"/>
      <c r="E98" s="7" t="s">
        <v>47</v>
      </c>
      <c r="F98" s="8">
        <v>12</v>
      </c>
      <c r="G98" s="9">
        <v>45000</v>
      </c>
      <c r="H98" s="10">
        <f t="shared" si="1"/>
        <v>540000</v>
      </c>
    </row>
    <row r="99" spans="1:8" ht="69.75" customHeight="1" x14ac:dyDescent="0.25">
      <c r="A99" s="5">
        <v>91</v>
      </c>
      <c r="B99" s="6" t="s">
        <v>225</v>
      </c>
      <c r="C99" s="29" t="s">
        <v>226</v>
      </c>
      <c r="D99" s="30"/>
      <c r="E99" s="7" t="s">
        <v>47</v>
      </c>
      <c r="F99" s="8">
        <v>5</v>
      </c>
      <c r="G99" s="9">
        <v>1450000</v>
      </c>
      <c r="H99" s="10">
        <f t="shared" si="1"/>
        <v>7250000</v>
      </c>
    </row>
    <row r="100" spans="1:8" ht="66" customHeight="1" x14ac:dyDescent="0.25">
      <c r="A100" s="5">
        <v>92</v>
      </c>
      <c r="B100" s="6" t="s">
        <v>227</v>
      </c>
      <c r="C100" s="29" t="s">
        <v>228</v>
      </c>
      <c r="D100" s="30"/>
      <c r="E100" s="7" t="s">
        <v>47</v>
      </c>
      <c r="F100" s="8">
        <v>514</v>
      </c>
      <c r="G100" s="9">
        <v>8000</v>
      </c>
      <c r="H100" s="10">
        <f t="shared" si="1"/>
        <v>4112000</v>
      </c>
    </row>
    <row r="101" spans="1:8" ht="49.5" customHeight="1" x14ac:dyDescent="0.25">
      <c r="A101" s="5">
        <v>93</v>
      </c>
      <c r="B101" s="6" t="s">
        <v>229</v>
      </c>
      <c r="C101" s="29" t="s">
        <v>230</v>
      </c>
      <c r="D101" s="30"/>
      <c r="E101" s="7" t="s">
        <v>47</v>
      </c>
      <c r="F101" s="8">
        <v>7</v>
      </c>
      <c r="G101" s="9">
        <v>15000</v>
      </c>
      <c r="H101" s="10">
        <f t="shared" si="1"/>
        <v>105000</v>
      </c>
    </row>
    <row r="102" spans="1:8" ht="49.5" customHeight="1" x14ac:dyDescent="0.25">
      <c r="A102" s="5">
        <v>94</v>
      </c>
      <c r="B102" s="6" t="s">
        <v>231</v>
      </c>
      <c r="C102" s="29" t="s">
        <v>232</v>
      </c>
      <c r="D102" s="30"/>
      <c r="E102" s="7" t="s">
        <v>47</v>
      </c>
      <c r="F102" s="8">
        <v>4</v>
      </c>
      <c r="G102" s="9">
        <v>18000</v>
      </c>
      <c r="H102" s="10">
        <f t="shared" si="1"/>
        <v>72000</v>
      </c>
    </row>
    <row r="103" spans="1:8" ht="49.5" customHeight="1" x14ac:dyDescent="0.25">
      <c r="A103" s="5">
        <v>95</v>
      </c>
      <c r="B103" s="6" t="s">
        <v>233</v>
      </c>
      <c r="C103" s="29" t="s">
        <v>234</v>
      </c>
      <c r="D103" s="30"/>
      <c r="E103" s="7" t="s">
        <v>235</v>
      </c>
      <c r="F103" s="8">
        <v>1605</v>
      </c>
      <c r="G103" s="9">
        <v>5000</v>
      </c>
      <c r="H103" s="10">
        <f t="shared" si="1"/>
        <v>8025000</v>
      </c>
    </row>
    <row r="104" spans="1:8" ht="33" customHeight="1" x14ac:dyDescent="0.25">
      <c r="A104" s="5">
        <v>96</v>
      </c>
      <c r="B104" s="6" t="s">
        <v>236</v>
      </c>
      <c r="C104" s="29" t="s">
        <v>237</v>
      </c>
      <c r="D104" s="30"/>
      <c r="E104" s="7" t="s">
        <v>235</v>
      </c>
      <c r="F104" s="8">
        <v>81</v>
      </c>
      <c r="G104" s="9">
        <v>12000</v>
      </c>
      <c r="H104" s="10">
        <f t="shared" si="1"/>
        <v>972000</v>
      </c>
    </row>
    <row r="105" spans="1:8" ht="49.5" customHeight="1" x14ac:dyDescent="0.25">
      <c r="A105" s="5">
        <v>97</v>
      </c>
      <c r="B105" s="6" t="s">
        <v>238</v>
      </c>
      <c r="C105" s="29" t="s">
        <v>239</v>
      </c>
      <c r="D105" s="30"/>
      <c r="E105" s="7" t="s">
        <v>235</v>
      </c>
      <c r="F105" s="8">
        <v>427</v>
      </c>
      <c r="G105" s="9">
        <v>8000</v>
      </c>
      <c r="H105" s="10">
        <f t="shared" si="1"/>
        <v>3416000</v>
      </c>
    </row>
    <row r="106" spans="1:8" ht="33" customHeight="1" x14ac:dyDescent="0.25">
      <c r="A106" s="5">
        <v>98</v>
      </c>
      <c r="B106" s="6" t="s">
        <v>240</v>
      </c>
      <c r="C106" s="29" t="s">
        <v>241</v>
      </c>
      <c r="D106" s="30"/>
      <c r="E106" s="7" t="s">
        <v>47</v>
      </c>
      <c r="F106" s="8">
        <v>2</v>
      </c>
      <c r="G106" s="9">
        <v>15000</v>
      </c>
      <c r="H106" s="10">
        <f t="shared" si="1"/>
        <v>30000</v>
      </c>
    </row>
    <row r="107" spans="1:8" ht="33" customHeight="1" x14ac:dyDescent="0.25">
      <c r="A107" s="5">
        <v>99</v>
      </c>
      <c r="B107" s="6" t="s">
        <v>242</v>
      </c>
      <c r="C107" s="29" t="s">
        <v>243</v>
      </c>
      <c r="D107" s="30"/>
      <c r="E107" s="7" t="s">
        <v>244</v>
      </c>
      <c r="F107" s="8">
        <v>817</v>
      </c>
      <c r="G107" s="9">
        <v>35000</v>
      </c>
      <c r="H107" s="10">
        <f t="shared" si="1"/>
        <v>28595000</v>
      </c>
    </row>
    <row r="108" spans="1:8" ht="16.5" customHeight="1" x14ac:dyDescent="0.25">
      <c r="A108" s="5">
        <v>100</v>
      </c>
      <c r="B108" s="6" t="s">
        <v>245</v>
      </c>
      <c r="C108" s="29" t="s">
        <v>246</v>
      </c>
      <c r="D108" s="30"/>
      <c r="E108" s="7" t="s">
        <v>133</v>
      </c>
      <c r="F108" s="8">
        <v>330</v>
      </c>
      <c r="G108" s="9">
        <v>28000</v>
      </c>
      <c r="H108" s="10">
        <f t="shared" si="1"/>
        <v>9240000</v>
      </c>
    </row>
    <row r="109" spans="1:8" ht="49.5" customHeight="1" x14ac:dyDescent="0.25">
      <c r="A109" s="5">
        <v>101</v>
      </c>
      <c r="B109" s="6" t="s">
        <v>247</v>
      </c>
      <c r="C109" s="29" t="s">
        <v>248</v>
      </c>
      <c r="D109" s="30"/>
      <c r="E109" s="7" t="s">
        <v>47</v>
      </c>
      <c r="F109" s="8">
        <v>18</v>
      </c>
      <c r="G109" s="9">
        <v>220000</v>
      </c>
      <c r="H109" s="10">
        <f t="shared" si="1"/>
        <v>3960000</v>
      </c>
    </row>
    <row r="110" spans="1:8" ht="16.5" customHeight="1" x14ac:dyDescent="0.25">
      <c r="A110" s="5">
        <v>102</v>
      </c>
      <c r="B110" s="6" t="s">
        <v>249</v>
      </c>
      <c r="C110" s="29" t="s">
        <v>250</v>
      </c>
      <c r="D110" s="30"/>
      <c r="E110" s="7" t="s">
        <v>47</v>
      </c>
      <c r="F110" s="8">
        <v>20</v>
      </c>
      <c r="G110" s="9">
        <v>20000</v>
      </c>
      <c r="H110" s="10">
        <f t="shared" si="1"/>
        <v>400000</v>
      </c>
    </row>
    <row r="111" spans="1:8" ht="49.5" customHeight="1" x14ac:dyDescent="0.25">
      <c r="A111" s="5">
        <v>103</v>
      </c>
      <c r="B111" s="6" t="s">
        <v>251</v>
      </c>
      <c r="C111" s="29" t="s">
        <v>252</v>
      </c>
      <c r="D111" s="30"/>
      <c r="E111" s="7" t="s">
        <v>47</v>
      </c>
      <c r="F111" s="8">
        <v>50</v>
      </c>
      <c r="G111" s="9">
        <v>15000</v>
      </c>
      <c r="H111" s="10">
        <f t="shared" si="1"/>
        <v>750000</v>
      </c>
    </row>
    <row r="112" spans="1:8" ht="66" customHeight="1" x14ac:dyDescent="0.25">
      <c r="A112" s="5">
        <v>104</v>
      </c>
      <c r="B112" s="6" t="s">
        <v>253</v>
      </c>
      <c r="C112" s="37" t="s">
        <v>11</v>
      </c>
      <c r="D112" s="38"/>
      <c r="E112" s="8" t="s">
        <v>133</v>
      </c>
      <c r="F112" s="8">
        <v>50</v>
      </c>
      <c r="G112" s="9">
        <v>900000</v>
      </c>
      <c r="H112" s="10">
        <f t="shared" si="1"/>
        <v>45000000</v>
      </c>
    </row>
    <row r="113" spans="1:8" ht="49.5" customHeight="1" x14ac:dyDescent="0.25">
      <c r="A113" s="5">
        <v>105</v>
      </c>
      <c r="B113" s="6" t="s">
        <v>254</v>
      </c>
      <c r="C113" s="29" t="s">
        <v>255</v>
      </c>
      <c r="D113" s="30"/>
      <c r="E113" s="7" t="s">
        <v>256</v>
      </c>
      <c r="F113" s="8">
        <v>40</v>
      </c>
      <c r="G113" s="9">
        <v>85000</v>
      </c>
      <c r="H113" s="10">
        <f t="shared" si="1"/>
        <v>3400000</v>
      </c>
    </row>
    <row r="114" spans="1:8" ht="33" customHeight="1" x14ac:dyDescent="0.25">
      <c r="A114" s="5">
        <v>106</v>
      </c>
      <c r="B114" s="6" t="s">
        <v>257</v>
      </c>
      <c r="C114" s="29" t="s">
        <v>258</v>
      </c>
      <c r="D114" s="30"/>
      <c r="E114" s="7" t="s">
        <v>135</v>
      </c>
      <c r="F114" s="8">
        <v>428</v>
      </c>
      <c r="G114" s="9">
        <v>35000</v>
      </c>
      <c r="H114" s="10">
        <f t="shared" si="1"/>
        <v>14980000</v>
      </c>
    </row>
    <row r="115" spans="1:8" ht="33" customHeight="1" x14ac:dyDescent="0.25">
      <c r="A115" s="5">
        <v>107</v>
      </c>
      <c r="B115" s="6" t="s">
        <v>259</v>
      </c>
      <c r="C115" s="29" t="s">
        <v>260</v>
      </c>
      <c r="D115" s="30"/>
      <c r="E115" s="7" t="s">
        <v>135</v>
      </c>
      <c r="F115" s="8">
        <v>27</v>
      </c>
      <c r="G115" s="9">
        <v>30000</v>
      </c>
      <c r="H115" s="10">
        <f t="shared" si="1"/>
        <v>810000</v>
      </c>
    </row>
    <row r="116" spans="1:8" ht="86.25" customHeight="1" x14ac:dyDescent="0.25">
      <c r="A116" s="5">
        <v>108</v>
      </c>
      <c r="B116" s="6" t="s">
        <v>261</v>
      </c>
      <c r="C116" s="37" t="s">
        <v>12</v>
      </c>
      <c r="D116" s="38"/>
      <c r="E116" s="7" t="s">
        <v>135</v>
      </c>
      <c r="F116" s="8">
        <v>352</v>
      </c>
      <c r="G116" s="9">
        <v>25000</v>
      </c>
      <c r="H116" s="10">
        <f t="shared" si="1"/>
        <v>8800000</v>
      </c>
    </row>
    <row r="117" spans="1:8" ht="66" customHeight="1" x14ac:dyDescent="0.25">
      <c r="A117" s="5">
        <v>109</v>
      </c>
      <c r="B117" s="6" t="s">
        <v>262</v>
      </c>
      <c r="C117" s="37" t="s">
        <v>13</v>
      </c>
      <c r="D117" s="38"/>
      <c r="E117" s="7" t="s">
        <v>135</v>
      </c>
      <c r="F117" s="8">
        <v>69</v>
      </c>
      <c r="G117" s="9">
        <v>45000</v>
      </c>
      <c r="H117" s="10">
        <f t="shared" si="1"/>
        <v>3105000</v>
      </c>
    </row>
    <row r="118" spans="1:8" ht="49.5" customHeight="1" x14ac:dyDescent="0.25">
      <c r="A118" s="5">
        <v>110</v>
      </c>
      <c r="B118" s="6" t="s">
        <v>263</v>
      </c>
      <c r="C118" s="29" t="s">
        <v>264</v>
      </c>
      <c r="D118" s="30"/>
      <c r="E118" s="7" t="s">
        <v>193</v>
      </c>
      <c r="F118" s="8">
        <v>525</v>
      </c>
      <c r="G118" s="9">
        <v>55000</v>
      </c>
      <c r="H118" s="10">
        <f t="shared" si="1"/>
        <v>28875000</v>
      </c>
    </row>
    <row r="119" spans="1:8" ht="49.5" customHeight="1" x14ac:dyDescent="0.25">
      <c r="A119" s="5">
        <v>111</v>
      </c>
      <c r="B119" s="6" t="s">
        <v>18</v>
      </c>
      <c r="C119" s="37" t="s">
        <v>17</v>
      </c>
      <c r="D119" s="38"/>
      <c r="E119" s="7" t="s">
        <v>47</v>
      </c>
      <c r="F119" s="8">
        <v>24</v>
      </c>
      <c r="G119" s="9">
        <v>155000</v>
      </c>
      <c r="H119" s="10">
        <f t="shared" si="1"/>
        <v>3720000</v>
      </c>
    </row>
    <row r="120" spans="1:8" ht="49.5" customHeight="1" x14ac:dyDescent="0.25">
      <c r="A120" s="5">
        <v>112</v>
      </c>
      <c r="B120" s="6" t="s">
        <v>265</v>
      </c>
      <c r="C120" s="29" t="s">
        <v>266</v>
      </c>
      <c r="D120" s="30"/>
      <c r="E120" s="7" t="s">
        <v>47</v>
      </c>
      <c r="F120" s="8">
        <v>10</v>
      </c>
      <c r="G120" s="9">
        <v>250000</v>
      </c>
      <c r="H120" s="10">
        <f t="shared" si="1"/>
        <v>2500000</v>
      </c>
    </row>
    <row r="121" spans="1:8" ht="33" customHeight="1" x14ac:dyDescent="0.25">
      <c r="A121" s="5">
        <v>113</v>
      </c>
      <c r="B121" s="6" t="s">
        <v>267</v>
      </c>
      <c r="C121" s="29" t="s">
        <v>268</v>
      </c>
      <c r="D121" s="30"/>
      <c r="E121" s="7" t="s">
        <v>47</v>
      </c>
      <c r="F121" s="8">
        <v>50</v>
      </c>
      <c r="G121" s="9">
        <v>150000</v>
      </c>
      <c r="H121" s="10">
        <f t="shared" si="1"/>
        <v>7500000</v>
      </c>
    </row>
    <row r="122" spans="1:8" ht="33" customHeight="1" x14ac:dyDescent="0.25">
      <c r="A122" s="5">
        <v>114</v>
      </c>
      <c r="B122" s="6" t="s">
        <v>269</v>
      </c>
      <c r="C122" s="29" t="s">
        <v>270</v>
      </c>
      <c r="D122" s="30"/>
      <c r="E122" s="7" t="s">
        <v>47</v>
      </c>
      <c r="F122" s="8">
        <v>12</v>
      </c>
      <c r="G122" s="9">
        <v>90000</v>
      </c>
      <c r="H122" s="10">
        <f t="shared" si="1"/>
        <v>1080000</v>
      </c>
    </row>
    <row r="123" spans="1:8" ht="33" customHeight="1" x14ac:dyDescent="0.25">
      <c r="A123" s="5">
        <v>115</v>
      </c>
      <c r="B123" s="6" t="s">
        <v>271</v>
      </c>
      <c r="C123" s="29" t="s">
        <v>272</v>
      </c>
      <c r="D123" s="30"/>
      <c r="E123" s="7" t="s">
        <v>47</v>
      </c>
      <c r="F123" s="8">
        <v>2</v>
      </c>
      <c r="G123" s="9">
        <v>125000</v>
      </c>
      <c r="H123" s="10">
        <f t="shared" si="1"/>
        <v>250000</v>
      </c>
    </row>
    <row r="124" spans="1:8" ht="33" customHeight="1" x14ac:dyDescent="0.25">
      <c r="A124" s="5">
        <v>116</v>
      </c>
      <c r="B124" s="6" t="s">
        <v>273</v>
      </c>
      <c r="C124" s="29" t="s">
        <v>274</v>
      </c>
      <c r="D124" s="30"/>
      <c r="E124" s="7" t="s">
        <v>275</v>
      </c>
      <c r="F124" s="8">
        <v>26</v>
      </c>
      <c r="G124" s="9">
        <v>20000</v>
      </c>
      <c r="H124" s="10">
        <f t="shared" si="1"/>
        <v>520000</v>
      </c>
    </row>
    <row r="125" spans="1:8" ht="33" customHeight="1" x14ac:dyDescent="0.25">
      <c r="A125" s="5">
        <v>117</v>
      </c>
      <c r="B125" s="6" t="s">
        <v>276</v>
      </c>
      <c r="C125" s="29" t="s">
        <v>277</v>
      </c>
      <c r="D125" s="30"/>
      <c r="E125" s="7" t="s">
        <v>275</v>
      </c>
      <c r="F125" s="8">
        <v>397</v>
      </c>
      <c r="G125" s="9">
        <v>4000</v>
      </c>
      <c r="H125" s="10">
        <f t="shared" si="1"/>
        <v>1588000</v>
      </c>
    </row>
    <row r="126" spans="1:8" ht="33" customHeight="1" x14ac:dyDescent="0.25">
      <c r="A126" s="5">
        <v>118</v>
      </c>
      <c r="B126" s="6" t="s">
        <v>278</v>
      </c>
      <c r="C126" s="29" t="s">
        <v>279</v>
      </c>
      <c r="D126" s="30"/>
      <c r="E126" s="7" t="s">
        <v>275</v>
      </c>
      <c r="F126" s="8">
        <v>1992</v>
      </c>
      <c r="G126" s="9">
        <v>4000</v>
      </c>
      <c r="H126" s="10">
        <f t="shared" si="1"/>
        <v>7968000</v>
      </c>
    </row>
    <row r="127" spans="1:8" ht="33" customHeight="1" x14ac:dyDescent="0.25">
      <c r="A127" s="5">
        <v>119</v>
      </c>
      <c r="B127" s="6" t="s">
        <v>280</v>
      </c>
      <c r="C127" s="29" t="s">
        <v>281</v>
      </c>
      <c r="D127" s="30"/>
      <c r="E127" s="7" t="s">
        <v>275</v>
      </c>
      <c r="F127" s="8">
        <v>28</v>
      </c>
      <c r="G127" s="9">
        <v>10000</v>
      </c>
      <c r="H127" s="10">
        <f t="shared" si="1"/>
        <v>280000</v>
      </c>
    </row>
    <row r="128" spans="1:8" ht="33" customHeight="1" x14ac:dyDescent="0.25">
      <c r="A128" s="5">
        <v>120</v>
      </c>
      <c r="B128" s="6" t="s">
        <v>282</v>
      </c>
      <c r="C128" s="29" t="s">
        <v>283</v>
      </c>
      <c r="D128" s="30"/>
      <c r="E128" s="7" t="s">
        <v>47</v>
      </c>
      <c r="F128" s="8">
        <v>14</v>
      </c>
      <c r="G128" s="9">
        <v>850000</v>
      </c>
      <c r="H128" s="10">
        <f t="shared" si="1"/>
        <v>11900000</v>
      </c>
    </row>
    <row r="129" spans="1:8" ht="49.5" customHeight="1" x14ac:dyDescent="0.25">
      <c r="A129" s="5">
        <v>121</v>
      </c>
      <c r="B129" s="6" t="s">
        <v>284</v>
      </c>
      <c r="C129" s="29" t="s">
        <v>285</v>
      </c>
      <c r="D129" s="30"/>
      <c r="E129" s="7" t="s">
        <v>47</v>
      </c>
      <c r="F129" s="8">
        <v>13</v>
      </c>
      <c r="G129" s="9">
        <v>35000</v>
      </c>
      <c r="H129" s="10">
        <f t="shared" si="1"/>
        <v>455000</v>
      </c>
    </row>
    <row r="130" spans="1:8" ht="33" customHeight="1" x14ac:dyDescent="0.25">
      <c r="A130" s="5">
        <v>122</v>
      </c>
      <c r="B130" s="6" t="s">
        <v>286</v>
      </c>
      <c r="C130" s="29" t="s">
        <v>287</v>
      </c>
      <c r="D130" s="30"/>
      <c r="E130" s="7" t="s">
        <v>47</v>
      </c>
      <c r="F130" s="8">
        <v>62</v>
      </c>
      <c r="G130" s="9">
        <v>15000</v>
      </c>
      <c r="H130" s="10">
        <f t="shared" si="1"/>
        <v>930000</v>
      </c>
    </row>
    <row r="131" spans="1:8" ht="16.5" customHeight="1" x14ac:dyDescent="0.25">
      <c r="A131" s="5">
        <v>123</v>
      </c>
      <c r="B131" s="6" t="s">
        <v>288</v>
      </c>
      <c r="C131" s="29" t="s">
        <v>289</v>
      </c>
      <c r="D131" s="30"/>
      <c r="E131" s="7" t="s">
        <v>47</v>
      </c>
      <c r="F131" s="8">
        <v>9</v>
      </c>
      <c r="G131" s="9">
        <v>8000</v>
      </c>
      <c r="H131" s="10">
        <f t="shared" si="1"/>
        <v>72000</v>
      </c>
    </row>
    <row r="132" spans="1:8" ht="16.5" customHeight="1" x14ac:dyDescent="0.25">
      <c r="A132" s="5">
        <v>124</v>
      </c>
      <c r="B132" s="6" t="s">
        <v>290</v>
      </c>
      <c r="C132" s="29" t="s">
        <v>291</v>
      </c>
      <c r="D132" s="30"/>
      <c r="E132" s="7" t="s">
        <v>47</v>
      </c>
      <c r="F132" s="8">
        <v>12</v>
      </c>
      <c r="G132" s="9">
        <v>55000</v>
      </c>
      <c r="H132" s="10">
        <f t="shared" si="1"/>
        <v>660000</v>
      </c>
    </row>
    <row r="133" spans="1:8" ht="49.5" customHeight="1" x14ac:dyDescent="0.25">
      <c r="A133" s="5">
        <v>125</v>
      </c>
      <c r="B133" s="6" t="s">
        <v>292</v>
      </c>
      <c r="C133" s="29" t="s">
        <v>293</v>
      </c>
      <c r="D133" s="30"/>
      <c r="E133" s="7" t="s">
        <v>294</v>
      </c>
      <c r="F133" s="8">
        <v>38</v>
      </c>
      <c r="G133" s="9">
        <v>85000</v>
      </c>
      <c r="H133" s="10">
        <f t="shared" si="1"/>
        <v>3230000</v>
      </c>
    </row>
    <row r="134" spans="1:8" ht="49.5" customHeight="1" x14ac:dyDescent="0.25">
      <c r="A134" s="5">
        <v>126</v>
      </c>
      <c r="B134" s="6" t="s">
        <v>295</v>
      </c>
      <c r="C134" s="29" t="s">
        <v>296</v>
      </c>
      <c r="D134" s="30"/>
      <c r="E134" s="7" t="s">
        <v>47</v>
      </c>
      <c r="F134" s="8">
        <v>105</v>
      </c>
      <c r="G134" s="9">
        <v>65000</v>
      </c>
      <c r="H134" s="10">
        <f t="shared" si="1"/>
        <v>6825000</v>
      </c>
    </row>
    <row r="135" spans="1:8" ht="49.5" customHeight="1" x14ac:dyDescent="0.25">
      <c r="A135" s="5">
        <v>127</v>
      </c>
      <c r="B135" s="6" t="s">
        <v>297</v>
      </c>
      <c r="C135" s="29" t="s">
        <v>298</v>
      </c>
      <c r="D135" s="30"/>
      <c r="E135" s="7" t="s">
        <v>47</v>
      </c>
      <c r="F135" s="8">
        <v>855</v>
      </c>
      <c r="G135" s="9">
        <v>4000</v>
      </c>
      <c r="H135" s="10">
        <f t="shared" si="1"/>
        <v>3420000</v>
      </c>
    </row>
    <row r="136" spans="1:8" ht="33" customHeight="1" x14ac:dyDescent="0.25">
      <c r="A136" s="5">
        <v>128</v>
      </c>
      <c r="B136" s="6" t="s">
        <v>299</v>
      </c>
      <c r="C136" s="29" t="s">
        <v>300</v>
      </c>
      <c r="D136" s="30"/>
      <c r="E136" s="7" t="s">
        <v>47</v>
      </c>
      <c r="F136" s="8">
        <v>13</v>
      </c>
      <c r="G136" s="9">
        <v>85000</v>
      </c>
      <c r="H136" s="10">
        <f t="shared" si="1"/>
        <v>1105000</v>
      </c>
    </row>
    <row r="137" spans="1:8" ht="49.5" customHeight="1" x14ac:dyDescent="0.25">
      <c r="A137" s="5">
        <v>129</v>
      </c>
      <c r="B137" s="6" t="s">
        <v>301</v>
      </c>
      <c r="C137" s="29" t="s">
        <v>302</v>
      </c>
      <c r="D137" s="30"/>
      <c r="E137" s="7" t="s">
        <v>47</v>
      </c>
      <c r="F137" s="8">
        <v>242</v>
      </c>
      <c r="G137" s="9">
        <v>8000</v>
      </c>
      <c r="H137" s="10">
        <f t="shared" si="1"/>
        <v>1936000</v>
      </c>
    </row>
    <row r="138" spans="1:8" ht="49.5" customHeight="1" x14ac:dyDescent="0.25">
      <c r="A138" s="5">
        <v>130</v>
      </c>
      <c r="B138" s="6" t="s">
        <v>303</v>
      </c>
      <c r="C138" s="29" t="s">
        <v>304</v>
      </c>
      <c r="D138" s="30"/>
      <c r="E138" s="7" t="s">
        <v>294</v>
      </c>
      <c r="F138" s="8">
        <v>84</v>
      </c>
      <c r="G138" s="9">
        <v>12000</v>
      </c>
      <c r="H138" s="10">
        <f t="shared" si="1"/>
        <v>1008000</v>
      </c>
    </row>
    <row r="139" spans="1:8" ht="33" customHeight="1" x14ac:dyDescent="0.25">
      <c r="A139" s="5">
        <v>131</v>
      </c>
      <c r="B139" s="6" t="s">
        <v>305</v>
      </c>
      <c r="C139" s="29" t="s">
        <v>306</v>
      </c>
      <c r="D139" s="30"/>
      <c r="E139" s="7" t="s">
        <v>47</v>
      </c>
      <c r="F139" s="8">
        <v>113</v>
      </c>
      <c r="G139" s="9">
        <v>15000</v>
      </c>
      <c r="H139" s="10">
        <f t="shared" si="1"/>
        <v>1695000</v>
      </c>
    </row>
    <row r="140" spans="1:8" ht="33" customHeight="1" x14ac:dyDescent="0.25">
      <c r="A140" s="5">
        <v>132</v>
      </c>
      <c r="B140" s="6" t="s">
        <v>307</v>
      </c>
      <c r="C140" s="29" t="s">
        <v>308</v>
      </c>
      <c r="D140" s="30"/>
      <c r="E140" s="7" t="s">
        <v>47</v>
      </c>
      <c r="F140" s="8">
        <v>6</v>
      </c>
      <c r="G140" s="9">
        <v>40000</v>
      </c>
      <c r="H140" s="10">
        <f t="shared" si="1"/>
        <v>240000</v>
      </c>
    </row>
    <row r="141" spans="1:8" ht="49.5" customHeight="1" x14ac:dyDescent="0.25">
      <c r="A141" s="5">
        <v>133</v>
      </c>
      <c r="B141" s="6" t="s">
        <v>309</v>
      </c>
      <c r="C141" s="29" t="s">
        <v>310</v>
      </c>
      <c r="D141" s="30"/>
      <c r="E141" s="7" t="s">
        <v>193</v>
      </c>
      <c r="F141" s="8">
        <v>28</v>
      </c>
      <c r="G141" s="9">
        <v>35000</v>
      </c>
      <c r="H141" s="10">
        <f t="shared" ref="H141:H181" si="2">F141*G141</f>
        <v>980000</v>
      </c>
    </row>
    <row r="142" spans="1:8" ht="33" customHeight="1" x14ac:dyDescent="0.25">
      <c r="A142" s="5">
        <v>134</v>
      </c>
      <c r="B142" s="6" t="s">
        <v>311</v>
      </c>
      <c r="C142" s="29" t="s">
        <v>312</v>
      </c>
      <c r="D142" s="30"/>
      <c r="E142" s="7" t="s">
        <v>47</v>
      </c>
      <c r="F142" s="8">
        <v>5</v>
      </c>
      <c r="G142" s="9">
        <v>85000</v>
      </c>
      <c r="H142" s="10">
        <f t="shared" si="2"/>
        <v>425000</v>
      </c>
    </row>
    <row r="143" spans="1:8" ht="33" customHeight="1" x14ac:dyDescent="0.25">
      <c r="A143" s="5">
        <v>135</v>
      </c>
      <c r="B143" s="6" t="s">
        <v>313</v>
      </c>
      <c r="C143" s="29" t="s">
        <v>314</v>
      </c>
      <c r="D143" s="30"/>
      <c r="E143" s="7" t="s">
        <v>135</v>
      </c>
      <c r="F143" s="8">
        <v>249</v>
      </c>
      <c r="G143" s="9">
        <v>25000</v>
      </c>
      <c r="H143" s="10">
        <f t="shared" si="2"/>
        <v>6225000</v>
      </c>
    </row>
    <row r="144" spans="1:8" ht="49.5" customHeight="1" x14ac:dyDescent="0.25">
      <c r="A144" s="5">
        <v>136</v>
      </c>
      <c r="B144" s="6" t="s">
        <v>315</v>
      </c>
      <c r="C144" s="29" t="s">
        <v>316</v>
      </c>
      <c r="D144" s="30"/>
      <c r="E144" s="7" t="s">
        <v>133</v>
      </c>
      <c r="F144" s="8">
        <v>16</v>
      </c>
      <c r="G144" s="9">
        <v>8000</v>
      </c>
      <c r="H144" s="10">
        <f t="shared" si="2"/>
        <v>128000</v>
      </c>
    </row>
    <row r="145" spans="1:8" ht="33" customHeight="1" x14ac:dyDescent="0.25">
      <c r="A145" s="5">
        <v>137</v>
      </c>
      <c r="B145" s="6" t="s">
        <v>317</v>
      </c>
      <c r="C145" s="29" t="s">
        <v>318</v>
      </c>
      <c r="D145" s="30"/>
      <c r="E145" s="7" t="s">
        <v>47</v>
      </c>
      <c r="F145" s="8">
        <v>13</v>
      </c>
      <c r="G145" s="9">
        <v>15000</v>
      </c>
      <c r="H145" s="10">
        <f t="shared" si="2"/>
        <v>195000</v>
      </c>
    </row>
    <row r="146" spans="1:8" ht="33" customHeight="1" x14ac:dyDescent="0.25">
      <c r="A146" s="5">
        <v>138</v>
      </c>
      <c r="B146" s="6" t="s">
        <v>319</v>
      </c>
      <c r="C146" s="29" t="s">
        <v>320</v>
      </c>
      <c r="D146" s="30"/>
      <c r="E146" s="7" t="s">
        <v>47</v>
      </c>
      <c r="F146" s="8">
        <v>400</v>
      </c>
      <c r="G146" s="9">
        <v>12000</v>
      </c>
      <c r="H146" s="10">
        <f t="shared" si="2"/>
        <v>4800000</v>
      </c>
    </row>
    <row r="147" spans="1:8" ht="16.5" customHeight="1" x14ac:dyDescent="0.25">
      <c r="A147" s="5">
        <v>139</v>
      </c>
      <c r="B147" s="6" t="s">
        <v>321</v>
      </c>
      <c r="C147" s="29" t="s">
        <v>171</v>
      </c>
      <c r="D147" s="30"/>
      <c r="E147" s="7" t="s">
        <v>163</v>
      </c>
      <c r="F147" s="8">
        <v>6</v>
      </c>
      <c r="G147" s="9">
        <v>85000</v>
      </c>
      <c r="H147" s="10">
        <f t="shared" si="2"/>
        <v>510000</v>
      </c>
    </row>
    <row r="148" spans="1:8" ht="33" customHeight="1" x14ac:dyDescent="0.25">
      <c r="A148" s="5">
        <v>140</v>
      </c>
      <c r="B148" s="6" t="s">
        <v>322</v>
      </c>
      <c r="C148" s="29" t="s">
        <v>323</v>
      </c>
      <c r="D148" s="30"/>
      <c r="E148" s="7" t="s">
        <v>47</v>
      </c>
      <c r="F148" s="8">
        <v>112</v>
      </c>
      <c r="G148" s="9">
        <v>45000</v>
      </c>
      <c r="H148" s="10">
        <f t="shared" si="2"/>
        <v>5040000</v>
      </c>
    </row>
    <row r="149" spans="1:8" ht="16.5" customHeight="1" x14ac:dyDescent="0.25">
      <c r="A149" s="5">
        <v>141</v>
      </c>
      <c r="B149" s="6" t="s">
        <v>324</v>
      </c>
      <c r="C149" s="29" t="s">
        <v>325</v>
      </c>
      <c r="D149" s="30"/>
      <c r="E149" s="7" t="s">
        <v>47</v>
      </c>
      <c r="F149" s="8">
        <v>16</v>
      </c>
      <c r="G149" s="9">
        <v>35000</v>
      </c>
      <c r="H149" s="10">
        <f t="shared" si="2"/>
        <v>560000</v>
      </c>
    </row>
    <row r="150" spans="1:8" ht="33" customHeight="1" x14ac:dyDescent="0.25">
      <c r="A150" s="5">
        <v>142</v>
      </c>
      <c r="B150" s="6" t="s">
        <v>326</v>
      </c>
      <c r="C150" s="29" t="s">
        <v>327</v>
      </c>
      <c r="D150" s="30"/>
      <c r="E150" s="7" t="s">
        <v>133</v>
      </c>
      <c r="F150" s="8">
        <v>127</v>
      </c>
      <c r="G150" s="9">
        <v>9000</v>
      </c>
      <c r="H150" s="10">
        <f t="shared" si="2"/>
        <v>1143000</v>
      </c>
    </row>
    <row r="151" spans="1:8" ht="49.5" customHeight="1" x14ac:dyDescent="0.25">
      <c r="A151" s="5">
        <v>143</v>
      </c>
      <c r="B151" s="6" t="s">
        <v>328</v>
      </c>
      <c r="C151" s="29" t="s">
        <v>329</v>
      </c>
      <c r="D151" s="30"/>
      <c r="E151" s="7" t="s">
        <v>133</v>
      </c>
      <c r="F151" s="8">
        <v>130</v>
      </c>
      <c r="G151" s="9">
        <v>5000</v>
      </c>
      <c r="H151" s="10">
        <f t="shared" si="2"/>
        <v>650000</v>
      </c>
    </row>
    <row r="152" spans="1:8" ht="33" customHeight="1" x14ac:dyDescent="0.25">
      <c r="A152" s="5">
        <v>144</v>
      </c>
      <c r="B152" s="6" t="s">
        <v>330</v>
      </c>
      <c r="C152" s="29" t="s">
        <v>331</v>
      </c>
      <c r="D152" s="30"/>
      <c r="E152" s="7" t="s">
        <v>133</v>
      </c>
      <c r="F152" s="8">
        <v>42</v>
      </c>
      <c r="G152" s="9">
        <v>12000</v>
      </c>
      <c r="H152" s="10">
        <f t="shared" si="2"/>
        <v>504000</v>
      </c>
    </row>
    <row r="153" spans="1:8" ht="66" customHeight="1" x14ac:dyDescent="0.25">
      <c r="A153" s="5">
        <v>145</v>
      </c>
      <c r="B153" s="6" t="s">
        <v>332</v>
      </c>
      <c r="C153" s="29" t="s">
        <v>333</v>
      </c>
      <c r="D153" s="30"/>
      <c r="E153" s="7" t="s">
        <v>133</v>
      </c>
      <c r="F153" s="8">
        <v>139</v>
      </c>
      <c r="G153" s="9">
        <v>25000</v>
      </c>
      <c r="H153" s="10">
        <f t="shared" si="2"/>
        <v>3475000</v>
      </c>
    </row>
    <row r="154" spans="1:8" ht="49.5" customHeight="1" x14ac:dyDescent="0.25">
      <c r="A154" s="5">
        <v>146</v>
      </c>
      <c r="B154" s="6" t="s">
        <v>334</v>
      </c>
      <c r="C154" s="29" t="s">
        <v>335</v>
      </c>
      <c r="D154" s="30"/>
      <c r="E154" s="7" t="s">
        <v>133</v>
      </c>
      <c r="F154" s="8">
        <v>184</v>
      </c>
      <c r="G154" s="9">
        <v>10000</v>
      </c>
      <c r="H154" s="10">
        <f t="shared" si="2"/>
        <v>1840000</v>
      </c>
    </row>
    <row r="155" spans="1:8" ht="66" customHeight="1" x14ac:dyDescent="0.25">
      <c r="A155" s="5">
        <v>147</v>
      </c>
      <c r="B155" s="6" t="s">
        <v>336</v>
      </c>
      <c r="C155" s="29" t="s">
        <v>337</v>
      </c>
      <c r="D155" s="30"/>
      <c r="E155" s="7" t="s">
        <v>133</v>
      </c>
      <c r="F155" s="8">
        <v>304</v>
      </c>
      <c r="G155" s="9">
        <v>9000</v>
      </c>
      <c r="H155" s="10">
        <f t="shared" si="2"/>
        <v>2736000</v>
      </c>
    </row>
    <row r="156" spans="1:8" ht="66" customHeight="1" x14ac:dyDescent="0.25">
      <c r="A156" s="5">
        <v>148</v>
      </c>
      <c r="B156" s="6" t="s">
        <v>338</v>
      </c>
      <c r="C156" s="37" t="s">
        <v>14</v>
      </c>
      <c r="D156" s="38"/>
      <c r="E156" s="7" t="s">
        <v>133</v>
      </c>
      <c r="F156" s="8">
        <v>152</v>
      </c>
      <c r="G156" s="9">
        <v>4000</v>
      </c>
      <c r="H156" s="10">
        <f t="shared" si="2"/>
        <v>608000</v>
      </c>
    </row>
    <row r="157" spans="1:8" ht="66" customHeight="1" x14ac:dyDescent="0.25">
      <c r="A157" s="5">
        <v>149</v>
      </c>
      <c r="B157" s="6" t="s">
        <v>339</v>
      </c>
      <c r="C157" s="37" t="s">
        <v>15</v>
      </c>
      <c r="D157" s="38"/>
      <c r="E157" s="7" t="s">
        <v>133</v>
      </c>
      <c r="F157" s="8">
        <v>237</v>
      </c>
      <c r="G157" s="9">
        <v>4000</v>
      </c>
      <c r="H157" s="10">
        <f t="shared" si="2"/>
        <v>948000</v>
      </c>
    </row>
    <row r="158" spans="1:8" ht="66" customHeight="1" x14ac:dyDescent="0.25">
      <c r="A158" s="5">
        <v>150</v>
      </c>
      <c r="B158" s="6" t="s">
        <v>340</v>
      </c>
      <c r="C158" s="37" t="s">
        <v>16</v>
      </c>
      <c r="D158" s="38"/>
      <c r="E158" s="7" t="s">
        <v>133</v>
      </c>
      <c r="F158" s="8">
        <v>3383</v>
      </c>
      <c r="G158" s="9">
        <v>4000</v>
      </c>
      <c r="H158" s="10">
        <f t="shared" si="2"/>
        <v>13532000</v>
      </c>
    </row>
    <row r="159" spans="1:8" ht="33" customHeight="1" x14ac:dyDescent="0.25">
      <c r="A159" s="5">
        <v>151</v>
      </c>
      <c r="B159" s="6" t="s">
        <v>341</v>
      </c>
      <c r="C159" s="29" t="s">
        <v>342</v>
      </c>
      <c r="D159" s="30"/>
      <c r="E159" s="7" t="s">
        <v>133</v>
      </c>
      <c r="F159" s="8">
        <v>73</v>
      </c>
      <c r="G159" s="9">
        <v>25000</v>
      </c>
      <c r="H159" s="10">
        <f t="shared" si="2"/>
        <v>1825000</v>
      </c>
    </row>
    <row r="160" spans="1:8" ht="49.5" customHeight="1" x14ac:dyDescent="0.25">
      <c r="A160" s="5">
        <v>152</v>
      </c>
      <c r="B160" s="6" t="s">
        <v>343</v>
      </c>
      <c r="C160" s="29" t="s">
        <v>344</v>
      </c>
      <c r="D160" s="30"/>
      <c r="E160" s="7" t="s">
        <v>135</v>
      </c>
      <c r="F160" s="8">
        <v>13</v>
      </c>
      <c r="G160" s="9">
        <v>45000</v>
      </c>
      <c r="H160" s="10">
        <f t="shared" si="2"/>
        <v>585000</v>
      </c>
    </row>
    <row r="161" spans="1:8" ht="33" customHeight="1" x14ac:dyDescent="0.25">
      <c r="A161" s="5">
        <v>153</v>
      </c>
      <c r="B161" s="6" t="s">
        <v>345</v>
      </c>
      <c r="C161" s="29" t="s">
        <v>346</v>
      </c>
      <c r="D161" s="30"/>
      <c r="E161" s="7" t="s">
        <v>47</v>
      </c>
      <c r="F161" s="8">
        <v>2</v>
      </c>
      <c r="G161" s="9">
        <v>650000</v>
      </c>
      <c r="H161" s="10">
        <f t="shared" si="2"/>
        <v>1300000</v>
      </c>
    </row>
    <row r="162" spans="1:8" ht="33" customHeight="1" x14ac:dyDescent="0.25">
      <c r="A162" s="5">
        <v>154</v>
      </c>
      <c r="B162" s="6" t="s">
        <v>347</v>
      </c>
      <c r="C162" s="29" t="s">
        <v>348</v>
      </c>
      <c r="D162" s="30"/>
      <c r="E162" s="7" t="s">
        <v>47</v>
      </c>
      <c r="F162" s="8">
        <v>19</v>
      </c>
      <c r="G162" s="9">
        <v>45000</v>
      </c>
      <c r="H162" s="10">
        <f t="shared" si="2"/>
        <v>855000</v>
      </c>
    </row>
    <row r="163" spans="1:8" ht="33" customHeight="1" x14ac:dyDescent="0.25">
      <c r="A163" s="5">
        <v>155</v>
      </c>
      <c r="B163" s="6" t="s">
        <v>349</v>
      </c>
      <c r="C163" s="29" t="s">
        <v>350</v>
      </c>
      <c r="D163" s="30"/>
      <c r="E163" s="7" t="s">
        <v>47</v>
      </c>
      <c r="F163" s="8">
        <v>2</v>
      </c>
      <c r="G163" s="9">
        <v>155000</v>
      </c>
      <c r="H163" s="10">
        <f t="shared" si="2"/>
        <v>310000</v>
      </c>
    </row>
    <row r="164" spans="1:8" ht="33" customHeight="1" x14ac:dyDescent="0.25">
      <c r="A164" s="5">
        <v>156</v>
      </c>
      <c r="B164" s="6" t="s">
        <v>351</v>
      </c>
      <c r="C164" s="29" t="s">
        <v>352</v>
      </c>
      <c r="D164" s="30"/>
      <c r="E164" s="8" t="s">
        <v>47</v>
      </c>
      <c r="F164" s="8">
        <v>150</v>
      </c>
      <c r="G164" s="9">
        <v>45000</v>
      </c>
      <c r="H164" s="10">
        <f t="shared" si="2"/>
        <v>6750000</v>
      </c>
    </row>
    <row r="165" spans="1:8" ht="33" customHeight="1" x14ac:dyDescent="0.25">
      <c r="A165" s="5">
        <v>157</v>
      </c>
      <c r="B165" s="6" t="s">
        <v>353</v>
      </c>
      <c r="C165" s="29" t="s">
        <v>354</v>
      </c>
      <c r="D165" s="30"/>
      <c r="E165" s="7" t="s">
        <v>47</v>
      </c>
      <c r="F165" s="8">
        <v>5</v>
      </c>
      <c r="G165" s="9">
        <v>85000</v>
      </c>
      <c r="H165" s="10">
        <f t="shared" si="2"/>
        <v>425000</v>
      </c>
    </row>
    <row r="166" spans="1:8" ht="49.5" customHeight="1" x14ac:dyDescent="0.25">
      <c r="A166" s="5">
        <v>158</v>
      </c>
      <c r="B166" s="6" t="s">
        <v>355</v>
      </c>
      <c r="C166" s="29" t="s">
        <v>356</v>
      </c>
      <c r="D166" s="30"/>
      <c r="E166" s="7" t="s">
        <v>47</v>
      </c>
      <c r="F166" s="8">
        <v>3</v>
      </c>
      <c r="G166" s="9">
        <v>165000</v>
      </c>
      <c r="H166" s="10">
        <f t="shared" si="2"/>
        <v>495000</v>
      </c>
    </row>
    <row r="167" spans="1:8" ht="56.25" customHeight="1" x14ac:dyDescent="0.25">
      <c r="A167" s="5">
        <v>159</v>
      </c>
      <c r="B167" s="6" t="s">
        <v>357</v>
      </c>
      <c r="C167" s="37" t="s">
        <v>369</v>
      </c>
      <c r="D167" s="30"/>
      <c r="E167" s="7" t="s">
        <v>71</v>
      </c>
      <c r="F167" s="8">
        <v>50</v>
      </c>
      <c r="G167" s="9">
        <v>45000</v>
      </c>
      <c r="H167" s="10">
        <f t="shared" si="2"/>
        <v>2250000</v>
      </c>
    </row>
    <row r="168" spans="1:8" ht="61.5" customHeight="1" x14ac:dyDescent="0.25">
      <c r="A168" s="5">
        <v>160</v>
      </c>
      <c r="B168" s="6" t="s">
        <v>358</v>
      </c>
      <c r="C168" s="37" t="s">
        <v>367</v>
      </c>
      <c r="D168" s="30"/>
      <c r="E168" s="7" t="s">
        <v>47</v>
      </c>
      <c r="F168" s="8">
        <v>15</v>
      </c>
      <c r="G168" s="9">
        <v>35000</v>
      </c>
      <c r="H168" s="10">
        <f t="shared" si="2"/>
        <v>525000</v>
      </c>
    </row>
    <row r="169" spans="1:8" ht="45" customHeight="1" x14ac:dyDescent="0.25">
      <c r="A169" s="5">
        <v>161</v>
      </c>
      <c r="B169" s="6" t="s">
        <v>359</v>
      </c>
      <c r="C169" s="37" t="s">
        <v>368</v>
      </c>
      <c r="D169" s="30"/>
      <c r="E169" s="7" t="s">
        <v>47</v>
      </c>
      <c r="F169" s="8">
        <v>15</v>
      </c>
      <c r="G169" s="9">
        <v>115000</v>
      </c>
      <c r="H169" s="10">
        <f t="shared" si="2"/>
        <v>1725000</v>
      </c>
    </row>
    <row r="170" spans="1:8" ht="71.25" customHeight="1" x14ac:dyDescent="0.25">
      <c r="A170" s="5">
        <v>162</v>
      </c>
      <c r="B170" s="11" t="s">
        <v>360</v>
      </c>
      <c r="C170" s="27" t="s">
        <v>35</v>
      </c>
      <c r="D170" s="28"/>
      <c r="E170" s="8" t="s">
        <v>135</v>
      </c>
      <c r="F170" s="8">
        <v>300</v>
      </c>
      <c r="G170" s="9">
        <v>110000</v>
      </c>
      <c r="H170" s="10">
        <f t="shared" si="2"/>
        <v>33000000</v>
      </c>
    </row>
    <row r="171" spans="1:8" ht="80.25" customHeight="1" x14ac:dyDescent="0.25">
      <c r="A171" s="5">
        <v>163</v>
      </c>
      <c r="B171" s="11" t="s">
        <v>361</v>
      </c>
      <c r="C171" s="29" t="s">
        <v>37</v>
      </c>
      <c r="D171" s="30"/>
      <c r="E171" s="7" t="s">
        <v>47</v>
      </c>
      <c r="F171" s="8">
        <v>100</v>
      </c>
      <c r="G171" s="9">
        <v>165000</v>
      </c>
      <c r="H171" s="10">
        <f t="shared" si="2"/>
        <v>16500000</v>
      </c>
    </row>
    <row r="172" spans="1:8" ht="116.25" customHeight="1" x14ac:dyDescent="0.25">
      <c r="A172" s="5">
        <v>164</v>
      </c>
      <c r="B172" s="11" t="s">
        <v>34</v>
      </c>
      <c r="C172" s="27" t="s">
        <v>36</v>
      </c>
      <c r="D172" s="28"/>
      <c r="E172" s="8" t="s">
        <v>362</v>
      </c>
      <c r="F172" s="8">
        <v>3</v>
      </c>
      <c r="G172" s="9">
        <v>650000</v>
      </c>
      <c r="H172" s="10">
        <f t="shared" si="2"/>
        <v>1950000</v>
      </c>
    </row>
    <row r="173" spans="1:8" ht="126" customHeight="1" x14ac:dyDescent="0.25">
      <c r="A173" s="5">
        <v>165</v>
      </c>
      <c r="B173" s="11" t="s">
        <v>23</v>
      </c>
      <c r="C173" s="27" t="s">
        <v>22</v>
      </c>
      <c r="D173" s="28"/>
      <c r="E173" s="8" t="s">
        <v>362</v>
      </c>
      <c r="F173" s="8">
        <v>3</v>
      </c>
      <c r="G173" s="9">
        <v>550000</v>
      </c>
      <c r="H173" s="10">
        <f t="shared" si="2"/>
        <v>1650000</v>
      </c>
    </row>
    <row r="174" spans="1:8" ht="120.75" customHeight="1" x14ac:dyDescent="0.25">
      <c r="A174" s="5">
        <v>166</v>
      </c>
      <c r="B174" s="11" t="s">
        <v>25</v>
      </c>
      <c r="C174" s="27" t="s">
        <v>26</v>
      </c>
      <c r="D174" s="28"/>
      <c r="E174" s="8" t="s">
        <v>362</v>
      </c>
      <c r="F174" s="8">
        <v>6</v>
      </c>
      <c r="G174" s="9">
        <v>560000</v>
      </c>
      <c r="H174" s="10">
        <f t="shared" si="2"/>
        <v>3360000</v>
      </c>
    </row>
    <row r="175" spans="1:8" ht="126" customHeight="1" x14ac:dyDescent="0.25">
      <c r="A175" s="5">
        <v>167</v>
      </c>
      <c r="B175" s="11" t="s">
        <v>19</v>
      </c>
      <c r="C175" s="27" t="s">
        <v>38</v>
      </c>
      <c r="D175" s="28"/>
      <c r="E175" s="8" t="s">
        <v>362</v>
      </c>
      <c r="F175" s="8">
        <v>2</v>
      </c>
      <c r="G175" s="9">
        <v>580000</v>
      </c>
      <c r="H175" s="10">
        <f t="shared" si="2"/>
        <v>1160000</v>
      </c>
    </row>
    <row r="176" spans="1:8" ht="117.75" customHeight="1" x14ac:dyDescent="0.25">
      <c r="A176" s="5">
        <v>168</v>
      </c>
      <c r="B176" s="11" t="s">
        <v>20</v>
      </c>
      <c r="C176" s="27" t="s">
        <v>21</v>
      </c>
      <c r="D176" s="28"/>
      <c r="E176" s="8" t="s">
        <v>362</v>
      </c>
      <c r="F176" s="8">
        <v>1</v>
      </c>
      <c r="G176" s="9">
        <v>670000</v>
      </c>
      <c r="H176" s="10">
        <f t="shared" si="2"/>
        <v>670000</v>
      </c>
    </row>
    <row r="177" spans="1:8" ht="90" customHeight="1" x14ac:dyDescent="0.25">
      <c r="A177" s="5">
        <v>169</v>
      </c>
      <c r="B177" s="11" t="s">
        <v>27</v>
      </c>
      <c r="C177" s="27" t="s">
        <v>29</v>
      </c>
      <c r="D177" s="28"/>
      <c r="E177" s="8" t="s">
        <v>47</v>
      </c>
      <c r="F177" s="8">
        <v>30</v>
      </c>
      <c r="G177" s="9">
        <v>60000</v>
      </c>
      <c r="H177" s="10">
        <f t="shared" si="2"/>
        <v>1800000</v>
      </c>
    </row>
    <row r="178" spans="1:8" ht="88.5" customHeight="1" x14ac:dyDescent="0.25">
      <c r="A178" s="5">
        <v>170</v>
      </c>
      <c r="B178" s="11" t="s">
        <v>363</v>
      </c>
      <c r="C178" s="27" t="s">
        <v>28</v>
      </c>
      <c r="D178" s="28"/>
      <c r="E178" s="8" t="s">
        <v>47</v>
      </c>
      <c r="F178" s="8">
        <v>10</v>
      </c>
      <c r="G178" s="9">
        <v>80000</v>
      </c>
      <c r="H178" s="10">
        <f t="shared" si="2"/>
        <v>800000</v>
      </c>
    </row>
    <row r="179" spans="1:8" ht="33" customHeight="1" x14ac:dyDescent="0.25">
      <c r="A179" s="5">
        <v>171</v>
      </c>
      <c r="B179" s="6" t="s">
        <v>24</v>
      </c>
      <c r="C179" s="29" t="s">
        <v>30</v>
      </c>
      <c r="D179" s="30"/>
      <c r="E179" s="12" t="s">
        <v>47</v>
      </c>
      <c r="F179" s="8">
        <v>10</v>
      </c>
      <c r="G179" s="9">
        <v>360000</v>
      </c>
      <c r="H179" s="10">
        <f t="shared" si="2"/>
        <v>3600000</v>
      </c>
    </row>
    <row r="180" spans="1:8" ht="33" customHeight="1" x14ac:dyDescent="0.25">
      <c r="A180" s="5">
        <v>172</v>
      </c>
      <c r="B180" s="6" t="s">
        <v>31</v>
      </c>
      <c r="C180" s="29" t="s">
        <v>33</v>
      </c>
      <c r="D180" s="30"/>
      <c r="E180" s="12" t="s">
        <v>47</v>
      </c>
      <c r="F180" s="8">
        <v>10</v>
      </c>
      <c r="G180" s="9">
        <v>380000</v>
      </c>
      <c r="H180" s="10">
        <f t="shared" si="2"/>
        <v>3800000</v>
      </c>
    </row>
    <row r="181" spans="1:8" ht="33" customHeight="1" x14ac:dyDescent="0.25">
      <c r="A181" s="13">
        <v>173</v>
      </c>
      <c r="B181" s="14" t="s">
        <v>364</v>
      </c>
      <c r="C181" s="31" t="s">
        <v>32</v>
      </c>
      <c r="D181" s="32"/>
      <c r="E181" s="15" t="s">
        <v>47</v>
      </c>
      <c r="F181" s="16">
        <v>10</v>
      </c>
      <c r="G181" s="17">
        <v>60000</v>
      </c>
      <c r="H181" s="18">
        <f t="shared" si="2"/>
        <v>600000</v>
      </c>
    </row>
    <row r="182" spans="1:8" ht="19.899999999999999" customHeight="1" x14ac:dyDescent="0.25">
      <c r="A182" s="33" t="s">
        <v>365</v>
      </c>
      <c r="B182" s="33"/>
      <c r="C182" s="34"/>
      <c r="D182" s="35"/>
      <c r="E182" s="36" t="s">
        <v>366</v>
      </c>
      <c r="F182" s="36"/>
      <c r="G182" s="19"/>
      <c r="H182" s="20">
        <f>SUM(H12:H181)</f>
        <v>808234500</v>
      </c>
    </row>
    <row r="183" spans="1:8" x14ac:dyDescent="0.25">
      <c r="A183" s="21" t="s">
        <v>39</v>
      </c>
    </row>
    <row r="184" spans="1:8" x14ac:dyDescent="0.25">
      <c r="F184" s="26"/>
      <c r="G184" s="26"/>
      <c r="H184" s="26"/>
    </row>
    <row r="186" spans="1:8" x14ac:dyDescent="0.25">
      <c r="F186" s="26"/>
      <c r="G186" s="26"/>
      <c r="H186" s="26"/>
    </row>
    <row r="187" spans="1:8" x14ac:dyDescent="0.25">
      <c r="E187" s="26"/>
      <c r="F187" s="26"/>
      <c r="G187" s="26"/>
      <c r="H187" s="26"/>
    </row>
  </sheetData>
  <mergeCells count="178">
    <mergeCell ref="C11:D11"/>
    <mergeCell ref="C12:D12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98:D98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108:D108"/>
    <mergeCell ref="C109:D109"/>
    <mergeCell ref="C110:D110"/>
    <mergeCell ref="C111:D111"/>
    <mergeCell ref="C112:D112"/>
    <mergeCell ref="C103:D103"/>
    <mergeCell ref="C104:D104"/>
    <mergeCell ref="C105:D105"/>
    <mergeCell ref="C106:D106"/>
    <mergeCell ref="C107:D107"/>
    <mergeCell ref="C118:D118"/>
    <mergeCell ref="C119:D119"/>
    <mergeCell ref="C120:D120"/>
    <mergeCell ref="C121:D121"/>
    <mergeCell ref="C122:D122"/>
    <mergeCell ref="C113:D113"/>
    <mergeCell ref="C114:D114"/>
    <mergeCell ref="C115:D115"/>
    <mergeCell ref="C116:D116"/>
    <mergeCell ref="C117:D117"/>
    <mergeCell ref="C128:D128"/>
    <mergeCell ref="C129:D129"/>
    <mergeCell ref="C130:D130"/>
    <mergeCell ref="C131:D131"/>
    <mergeCell ref="C132:D132"/>
    <mergeCell ref="C123:D123"/>
    <mergeCell ref="C124:D124"/>
    <mergeCell ref="C125:D125"/>
    <mergeCell ref="C126:D126"/>
    <mergeCell ref="C127:D127"/>
    <mergeCell ref="C138:D138"/>
    <mergeCell ref="C139:D139"/>
    <mergeCell ref="C140:D140"/>
    <mergeCell ref="C141:D141"/>
    <mergeCell ref="C142:D142"/>
    <mergeCell ref="C133:D133"/>
    <mergeCell ref="C134:D134"/>
    <mergeCell ref="C135:D135"/>
    <mergeCell ref="C136:D136"/>
    <mergeCell ref="C137:D137"/>
    <mergeCell ref="C148:D148"/>
    <mergeCell ref="C149:D149"/>
    <mergeCell ref="C150:D150"/>
    <mergeCell ref="C151:D151"/>
    <mergeCell ref="C152:D152"/>
    <mergeCell ref="C143:D143"/>
    <mergeCell ref="C144:D144"/>
    <mergeCell ref="C145:D145"/>
    <mergeCell ref="C146:D146"/>
    <mergeCell ref="C147:D147"/>
    <mergeCell ref="C166:D166"/>
    <mergeCell ref="C167:D167"/>
    <mergeCell ref="C158:D158"/>
    <mergeCell ref="C159:D159"/>
    <mergeCell ref="C160:D160"/>
    <mergeCell ref="C161:D161"/>
    <mergeCell ref="C162:D162"/>
    <mergeCell ref="C153:D153"/>
    <mergeCell ref="C154:D154"/>
    <mergeCell ref="C155:D155"/>
    <mergeCell ref="C156:D156"/>
    <mergeCell ref="C157:D157"/>
    <mergeCell ref="A8:H8"/>
    <mergeCell ref="F184:H184"/>
    <mergeCell ref="F186:H186"/>
    <mergeCell ref="E187:H187"/>
    <mergeCell ref="C178:D178"/>
    <mergeCell ref="C179:D179"/>
    <mergeCell ref="C181:D181"/>
    <mergeCell ref="A182:B182"/>
    <mergeCell ref="C182:D182"/>
    <mergeCell ref="E182:F182"/>
    <mergeCell ref="C180:D180"/>
    <mergeCell ref="C173:D173"/>
    <mergeCell ref="C174:D174"/>
    <mergeCell ref="C175:D175"/>
    <mergeCell ref="C176:D176"/>
    <mergeCell ref="C177:D177"/>
    <mergeCell ref="C168:D168"/>
    <mergeCell ref="C169:D169"/>
    <mergeCell ref="C170:D170"/>
    <mergeCell ref="C171:D171"/>
    <mergeCell ref="C172:D172"/>
    <mergeCell ref="C163:D163"/>
    <mergeCell ref="C164:D164"/>
    <mergeCell ref="C165:D165"/>
  </mergeCells>
  <pageMargins left="0.23" right="0.04" top="0.28999999999999998" bottom="0.28999999999999998" header="0.5" footer="0.5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Chí. Thế</dc:creator>
  <cp:lastModifiedBy>Phạm Nguyễn Khắc. Huy</cp:lastModifiedBy>
  <cp:revision>123</cp:revision>
  <cp:lastPrinted>2025-05-13T02:06:15Z</cp:lastPrinted>
  <dcterms:created xsi:type="dcterms:W3CDTF">2023-07-19T07:57:00Z</dcterms:created>
  <dcterms:modified xsi:type="dcterms:W3CDTF">2025-05-15T01:15:12Z</dcterms:modified>
</cp:coreProperties>
</file>