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1" i="1" l="1"/>
  <c r="B22" i="1" s="1"/>
  <c r="Q18" i="1"/>
  <c r="Q9" i="1"/>
  <c r="B9" i="1"/>
  <c r="Q8" i="1"/>
</calcChain>
</file>

<file path=xl/sharedStrings.xml><?xml version="1.0" encoding="utf-8"?>
<sst xmlns="http://schemas.openxmlformats.org/spreadsheetml/2006/main" count="62" uniqueCount="47">
  <si>
    <t>Stt</t>
  </si>
  <si>
    <t>Tên đồ dùng</t>
  </si>
  <si>
    <t>Kích thước</t>
  </si>
  <si>
    <t xml:space="preserve">Đơn vị </t>
  </si>
  <si>
    <t>Khoa</t>
  </si>
  <si>
    <t>Số lượng</t>
  </si>
  <si>
    <t>Đơn giá</t>
  </si>
  <si>
    <t>tính</t>
  </si>
  <si>
    <t>Hscc</t>
  </si>
  <si>
    <t>Nội- Nhi</t>
  </si>
  <si>
    <t>Ngoại</t>
  </si>
  <si>
    <t>YHCT</t>
  </si>
  <si>
    <t>Nhiễm</t>
  </si>
  <si>
    <t>KSNK</t>
  </si>
  <si>
    <t>CĐHA</t>
  </si>
  <si>
    <t>TNT</t>
  </si>
  <si>
    <t>Sản</t>
  </si>
  <si>
    <t>KB</t>
  </si>
  <si>
    <t>Quần áo bệnh nhân</t>
  </si>
  <si>
    <t>Nam size người lớn (trung bình)</t>
  </si>
  <si>
    <t>Bộ</t>
  </si>
  <si>
    <t>Nữ size người lớn (trung bình)</t>
  </si>
  <si>
    <t>Cái</t>
  </si>
  <si>
    <t>Áo bình oxy</t>
  </si>
  <si>
    <t>Dài: 1,28 m
Rộng: 76 cm</t>
  </si>
  <si>
    <t>Váy cho thai phụ (dây lưng rút)</t>
  </si>
  <si>
    <t>Áo cho thai phụ</t>
  </si>
  <si>
    <t>Change, may 2 lớp</t>
  </si>
  <si>
    <t>Tấm</t>
  </si>
  <si>
    <t>60 x 60cm</t>
  </si>
  <si>
    <t>50 x 50cm</t>
  </si>
  <si>
    <t>Săn lổ,  may 2 lớp</t>
  </si>
  <si>
    <t>50cm x 50cm</t>
  </si>
  <si>
    <t>đường kính lổ: 15cm</t>
  </si>
  <si>
    <t>Drap lớn (vải kate) màu trắng</t>
  </si>
  <si>
    <t>1,8m x 2,8 m</t>
  </si>
  <si>
    <t>Ruột Gối</t>
  </si>
  <si>
    <t>40cm x 60cm</t>
  </si>
  <si>
    <t>Mặt bàn (vải thun màu trắng)</t>
  </si>
  <si>
    <t xml:space="preserve">Màn phòng bệnh </t>
  </si>
  <si>
    <t>Ngang 3m, dài 2m4</t>
  </si>
  <si>
    <t>2m50 x 2m50</t>
  </si>
  <si>
    <t>Ngang khổ 1m6, dài 15 mét</t>
  </si>
  <si>
    <t>Ngang khổ 1m6, dài 3 mét</t>
  </si>
  <si>
    <t>Tổng cộng:</t>
  </si>
  <si>
    <t>BẢNG  TỔNG HỢP ĐỒ VẢI  DỰ TRÙ ĐỒ VẢI BỆNH NHÂN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</si>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</sst>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/>
    <xf numFmtId="0" fontId="3" fillId="3" borderId="4" xfId="0" applyFont="1" applyFill="1" applyBorder="1"/>
    <xf numFmtId="3" fontId="3" fillId="0" borderId="4" xfId="0" applyNumberFormat="1" applyFont="1" applyBorder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Border="1"/>
    <xf numFmtId="0" fontId="3" fillId="2" borderId="8" xfId="0" applyFont="1" applyFill="1" applyBorder="1"/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abSelected="1" workbookViewId="0">
      <selection activeCell="B15" sqref="B15:B16"/>
    </sheetView>
  </sheetViews>
  <sheetFormatPr defaultColWidth="9.140625" defaultRowHeight="15" x14ac:dyDescent="0.25"/>
  <cols>
    <col min="1" max="1" width="2.28515625" style="1" customWidth="1"/>
    <col min="2" max="2" width="5" style="1" customWidth="1"/>
    <col min="3" max="3" width="27.28515625" style="1" customWidth="1"/>
    <col min="4" max="4" width="28.85546875" style="3" customWidth="1"/>
    <col min="5" max="5" width="8.140625" style="3" customWidth="1"/>
    <col min="6" max="6" width="7.140625" style="1" hidden="1" customWidth="1"/>
    <col min="7" max="7" width="8.5703125" style="1" hidden="1" customWidth="1"/>
    <col min="8" max="8" width="7.7109375" style="1" hidden="1" customWidth="1"/>
    <col min="9" max="9" width="7.42578125" style="1" hidden="1" customWidth="1"/>
    <col min="10" max="10" width="7.140625" style="1" hidden="1" customWidth="1"/>
    <col min="11" max="11" width="7.5703125" style="1" hidden="1" customWidth="1"/>
    <col min="12" max="12" width="6.42578125" style="1" hidden="1" customWidth="1"/>
    <col min="13" max="13" width="5.85546875" style="1" hidden="1" customWidth="1"/>
    <col min="14" max="14" width="8.7109375" style="1" hidden="1" customWidth="1"/>
    <col min="15" max="16" width="8.85546875" style="1" hidden="1" customWidth="1"/>
    <col min="17" max="17" width="12.42578125" style="1" customWidth="1"/>
    <col min="18" max="18" width="11.42578125" style="2" hidden="1" customWidth="1"/>
    <col min="19" max="19" width="15" style="1" customWidth="1"/>
    <col min="20" max="20" width="16.7109375" style="1" customWidth="1"/>
    <col min="21" max="21" width="9.85546875" style="1" customWidth="1"/>
    <col min="22" max="22" width="14" style="1" customWidth="1"/>
    <col min="23" max="23" width="15.7109375" style="1" customWidth="1"/>
    <col min="24" max="24" width="6" style="1" customWidth="1"/>
    <col min="25" max="16384" width="9.140625" style="1"/>
  </cols>
  <sheetData>
    <row r="2" spans="1:21" x14ac:dyDescent="0.25">
      <c r="D2" s="32"/>
      <c r="E2" s="32"/>
    </row>
    <row r="3" spans="1:21" ht="16.5" x14ac:dyDescent="0.25">
      <c r="A3" s="35" t="s">
        <v>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1" x14ac:dyDescent="0.2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1" x14ac:dyDescent="0.2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1" ht="15.75" x14ac:dyDescent="0.25">
      <c r="B6" s="36" t="s">
        <v>0</v>
      </c>
      <c r="C6" s="36" t="s">
        <v>1</v>
      </c>
      <c r="D6" s="38" t="s">
        <v>2</v>
      </c>
      <c r="E6" s="5" t="s">
        <v>3</v>
      </c>
      <c r="F6" s="40" t="s">
        <v>4</v>
      </c>
      <c r="G6" s="41"/>
      <c r="H6" s="41"/>
      <c r="I6" s="41"/>
      <c r="J6" s="41"/>
      <c r="K6" s="41"/>
      <c r="L6" s="41"/>
      <c r="M6" s="41"/>
      <c r="N6" s="41"/>
      <c r="O6" s="6"/>
      <c r="P6" s="5"/>
      <c r="Q6" s="36" t="s">
        <v>5</v>
      </c>
      <c r="R6" s="43" t="s">
        <v>6</v>
      </c>
      <c r="S6" s="34" t="s">
        <v>46</v>
      </c>
      <c r="T6" s="4"/>
      <c r="U6" s="4"/>
    </row>
    <row r="7" spans="1:21" ht="15.75" x14ac:dyDescent="0.25">
      <c r="B7" s="37"/>
      <c r="C7" s="37"/>
      <c r="D7" s="39"/>
      <c r="E7" s="7" t="s">
        <v>7</v>
      </c>
      <c r="F7" s="8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7"/>
      <c r="Q7" s="37"/>
      <c r="R7" s="44"/>
      <c r="S7" s="34"/>
      <c r="T7" s="4"/>
      <c r="U7" s="4"/>
    </row>
    <row r="8" spans="1:21" ht="15.75" x14ac:dyDescent="0.25">
      <c r="B8" s="9">
        <v>1</v>
      </c>
      <c r="C8" s="9" t="s">
        <v>18</v>
      </c>
      <c r="D8" s="10" t="s">
        <v>19</v>
      </c>
      <c r="E8" s="11" t="s">
        <v>20</v>
      </c>
      <c r="F8" s="12">
        <v>10</v>
      </c>
      <c r="G8" s="12"/>
      <c r="H8" s="12"/>
      <c r="I8" s="12"/>
      <c r="J8" s="12"/>
      <c r="K8" s="12"/>
      <c r="L8" s="12"/>
      <c r="M8" s="13">
        <v>20</v>
      </c>
      <c r="N8" s="12"/>
      <c r="O8" s="12"/>
      <c r="P8" s="12"/>
      <c r="Q8" s="30">
        <f>SUM(F8:O8)</f>
        <v>30</v>
      </c>
      <c r="R8" s="14">
        <v>320000</v>
      </c>
      <c r="S8" s="9"/>
      <c r="T8" s="4"/>
      <c r="U8" s="4"/>
    </row>
    <row r="9" spans="1:21" ht="15.75" x14ac:dyDescent="0.25">
      <c r="B9" s="9">
        <f>B8+1</f>
        <v>2</v>
      </c>
      <c r="C9" s="9" t="s">
        <v>18</v>
      </c>
      <c r="D9" s="10" t="s">
        <v>21</v>
      </c>
      <c r="E9" s="10" t="s">
        <v>20</v>
      </c>
      <c r="F9" s="12">
        <v>10</v>
      </c>
      <c r="G9" s="12"/>
      <c r="H9" s="12"/>
      <c r="I9" s="12"/>
      <c r="J9" s="12"/>
      <c r="K9" s="12"/>
      <c r="L9" s="12"/>
      <c r="M9" s="13">
        <v>20</v>
      </c>
      <c r="N9" s="12"/>
      <c r="O9" s="12"/>
      <c r="P9" s="12"/>
      <c r="Q9" s="30">
        <f t="shared" ref="Q9" si="0">SUM(F9:O9)</f>
        <v>30</v>
      </c>
      <c r="R9" s="14">
        <v>310000</v>
      </c>
      <c r="S9" s="9"/>
      <c r="T9" s="4"/>
      <c r="U9" s="4"/>
    </row>
    <row r="10" spans="1:21" ht="30" x14ac:dyDescent="0.25">
      <c r="B10" s="9">
        <v>3</v>
      </c>
      <c r="C10" s="15" t="s">
        <v>23</v>
      </c>
      <c r="D10" s="17" t="s">
        <v>24</v>
      </c>
      <c r="E10" s="10" t="s">
        <v>22</v>
      </c>
      <c r="F10" s="12">
        <v>20</v>
      </c>
      <c r="G10" s="12"/>
      <c r="H10" s="12"/>
      <c r="I10" s="12"/>
      <c r="J10" s="9"/>
      <c r="K10" s="12"/>
      <c r="L10" s="12"/>
      <c r="M10" s="9">
        <v>5</v>
      </c>
      <c r="N10" s="12"/>
      <c r="O10" s="12"/>
      <c r="P10" s="12"/>
      <c r="Q10" s="30">
        <v>30</v>
      </c>
      <c r="R10" s="14">
        <v>95000</v>
      </c>
      <c r="S10" s="9"/>
      <c r="T10" s="4"/>
      <c r="U10" s="4"/>
    </row>
    <row r="11" spans="1:21" ht="15.75" x14ac:dyDescent="0.25">
      <c r="B11" s="9">
        <v>4</v>
      </c>
      <c r="C11" s="9" t="s">
        <v>25</v>
      </c>
      <c r="D11" s="10"/>
      <c r="E11" s="10" t="s">
        <v>22</v>
      </c>
      <c r="F11" s="12"/>
      <c r="G11" s="12"/>
      <c r="H11" s="12"/>
      <c r="I11" s="12"/>
      <c r="J11" s="12"/>
      <c r="K11" s="12"/>
      <c r="L11" s="12"/>
      <c r="M11" s="12"/>
      <c r="N11" s="13">
        <v>100</v>
      </c>
      <c r="O11" s="12"/>
      <c r="P11" s="12"/>
      <c r="Q11" s="30">
        <v>20</v>
      </c>
      <c r="R11" s="14">
        <v>220000</v>
      </c>
      <c r="S11" s="9"/>
    </row>
    <row r="12" spans="1:21" ht="15.75" x14ac:dyDescent="0.25">
      <c r="B12" s="9">
        <v>5</v>
      </c>
      <c r="C12" s="9" t="s">
        <v>26</v>
      </c>
      <c r="D12" s="10"/>
      <c r="E12" s="10" t="s">
        <v>22</v>
      </c>
      <c r="F12" s="12"/>
      <c r="G12" s="12"/>
      <c r="H12" s="12"/>
      <c r="I12" s="12"/>
      <c r="J12" s="12"/>
      <c r="K12" s="12"/>
      <c r="L12" s="12"/>
      <c r="M12" s="12"/>
      <c r="N12" s="13">
        <v>50</v>
      </c>
      <c r="O12" s="12"/>
      <c r="P12" s="12"/>
      <c r="Q12" s="30">
        <v>20</v>
      </c>
      <c r="R12" s="14">
        <v>165000</v>
      </c>
      <c r="S12" s="9"/>
    </row>
    <row r="13" spans="1:21" ht="15.75" x14ac:dyDescent="0.25">
      <c r="B13" s="9">
        <v>6</v>
      </c>
      <c r="C13" s="19" t="s">
        <v>27</v>
      </c>
      <c r="D13" s="18" t="s">
        <v>29</v>
      </c>
      <c r="E13" s="18" t="s">
        <v>28</v>
      </c>
      <c r="F13" s="20">
        <v>150</v>
      </c>
      <c r="G13" s="20"/>
      <c r="H13" s="21"/>
      <c r="I13" s="20"/>
      <c r="J13" s="20"/>
      <c r="K13" s="20"/>
      <c r="L13" s="20"/>
      <c r="M13" s="20"/>
      <c r="N13" s="20"/>
      <c r="O13" s="21"/>
      <c r="P13" s="21"/>
      <c r="Q13" s="30">
        <v>100</v>
      </c>
      <c r="R13" s="14">
        <v>95000</v>
      </c>
      <c r="S13" s="9"/>
    </row>
    <row r="14" spans="1:21" ht="15.75" x14ac:dyDescent="0.25">
      <c r="B14" s="9">
        <v>7</v>
      </c>
      <c r="C14" s="19" t="s">
        <v>27</v>
      </c>
      <c r="D14" s="22" t="s">
        <v>30</v>
      </c>
      <c r="E14" s="18" t="s">
        <v>28</v>
      </c>
      <c r="F14" s="23">
        <v>10</v>
      </c>
      <c r="G14" s="23"/>
      <c r="H14" s="20"/>
      <c r="I14" s="20"/>
      <c r="J14" s="20"/>
      <c r="K14" s="20"/>
      <c r="L14" s="20"/>
      <c r="M14" s="20"/>
      <c r="N14" s="20"/>
      <c r="O14" s="21"/>
      <c r="P14" s="21"/>
      <c r="Q14" s="30">
        <v>30</v>
      </c>
      <c r="R14" s="14">
        <v>85000</v>
      </c>
      <c r="S14" s="9"/>
    </row>
    <row r="15" spans="1:21" ht="15.75" customHeight="1" x14ac:dyDescent="0.25">
      <c r="B15" s="49">
        <v>8</v>
      </c>
      <c r="C15" s="24" t="s">
        <v>31</v>
      </c>
      <c r="D15" s="22" t="s">
        <v>32</v>
      </c>
      <c r="E15" s="22" t="s">
        <v>28</v>
      </c>
      <c r="F15" s="23"/>
      <c r="G15" s="23"/>
      <c r="H15" s="21"/>
      <c r="I15" s="20"/>
      <c r="J15" s="20"/>
      <c r="K15" s="20"/>
      <c r="L15" s="20"/>
      <c r="M15" s="20"/>
      <c r="N15" s="20"/>
      <c r="O15" s="21"/>
      <c r="P15" s="21"/>
      <c r="Q15" s="45">
        <v>150</v>
      </c>
      <c r="R15" s="14">
        <v>90000</v>
      </c>
      <c r="S15" s="47"/>
    </row>
    <row r="16" spans="1:21" ht="15.75" customHeight="1" x14ac:dyDescent="0.25">
      <c r="B16" s="50"/>
      <c r="C16" s="25"/>
      <c r="D16" s="26" t="s">
        <v>33</v>
      </c>
      <c r="E16" s="26"/>
      <c r="F16" s="27">
        <v>150</v>
      </c>
      <c r="G16" s="27"/>
      <c r="H16" s="28"/>
      <c r="I16" s="29"/>
      <c r="J16" s="29"/>
      <c r="K16" s="29"/>
      <c r="L16" s="29"/>
      <c r="M16" s="29"/>
      <c r="N16" s="29"/>
      <c r="O16" s="28"/>
      <c r="P16" s="28"/>
      <c r="Q16" s="46"/>
      <c r="R16" s="14"/>
      <c r="S16" s="48"/>
    </row>
    <row r="17" spans="2:19" ht="15.75" x14ac:dyDescent="0.25">
      <c r="B17" s="9">
        <v>9</v>
      </c>
      <c r="C17" s="9" t="s">
        <v>34</v>
      </c>
      <c r="D17" s="10" t="s">
        <v>35</v>
      </c>
      <c r="E17" s="10" t="s">
        <v>28</v>
      </c>
      <c r="F17" s="13">
        <v>150</v>
      </c>
      <c r="G17" s="13"/>
      <c r="H17" s="12"/>
      <c r="I17" s="13">
        <v>20</v>
      </c>
      <c r="J17" s="13"/>
      <c r="K17" s="13"/>
      <c r="L17" s="13"/>
      <c r="M17" s="13">
        <v>40</v>
      </c>
      <c r="N17" s="13">
        <v>100</v>
      </c>
      <c r="O17" s="12"/>
      <c r="P17" s="12"/>
      <c r="Q17" s="30">
        <v>170</v>
      </c>
      <c r="R17" s="14">
        <v>210000</v>
      </c>
      <c r="S17" s="9"/>
    </row>
    <row r="18" spans="2:19" ht="15.75" x14ac:dyDescent="0.25">
      <c r="B18" s="9">
        <v>10</v>
      </c>
      <c r="C18" s="9" t="s">
        <v>36</v>
      </c>
      <c r="D18" s="10" t="s">
        <v>37</v>
      </c>
      <c r="E18" s="10" t="s">
        <v>22</v>
      </c>
      <c r="F18" s="12">
        <v>10</v>
      </c>
      <c r="G18" s="12"/>
      <c r="H18" s="12"/>
      <c r="I18" s="9"/>
      <c r="J18" s="13"/>
      <c r="K18" s="12"/>
      <c r="L18" s="13"/>
      <c r="M18" s="13"/>
      <c r="N18" s="12"/>
      <c r="O18" s="12"/>
      <c r="P18" s="12"/>
      <c r="Q18" s="30">
        <f t="shared" ref="Q18" si="1">SUM(F18:O18)</f>
        <v>10</v>
      </c>
      <c r="R18" s="14">
        <v>55000</v>
      </c>
      <c r="S18" s="9"/>
    </row>
    <row r="19" spans="2:19" ht="15.75" x14ac:dyDescent="0.25">
      <c r="B19" s="9">
        <v>11</v>
      </c>
      <c r="C19" s="9" t="s">
        <v>39</v>
      </c>
      <c r="D19" s="10" t="s">
        <v>40</v>
      </c>
      <c r="E19" s="10" t="s">
        <v>22</v>
      </c>
      <c r="F19" s="9"/>
      <c r="G19" s="9">
        <v>4</v>
      </c>
      <c r="H19" s="9"/>
      <c r="I19" s="9"/>
      <c r="J19" s="9"/>
      <c r="K19" s="9"/>
      <c r="L19" s="9"/>
      <c r="M19" s="9"/>
      <c r="N19" s="30"/>
      <c r="O19" s="30"/>
      <c r="P19" s="30"/>
      <c r="Q19" s="9">
        <v>4</v>
      </c>
      <c r="R19" s="14">
        <v>300000</v>
      </c>
      <c r="S19" s="9"/>
    </row>
    <row r="20" spans="2:19" ht="15.75" x14ac:dyDescent="0.25">
      <c r="B20" s="9">
        <v>12</v>
      </c>
      <c r="C20" s="9" t="s">
        <v>39</v>
      </c>
      <c r="D20" s="10" t="s">
        <v>41</v>
      </c>
      <c r="E20" s="10" t="s">
        <v>22</v>
      </c>
      <c r="F20" s="9">
        <v>4</v>
      </c>
      <c r="G20" s="9"/>
      <c r="H20" s="9"/>
      <c r="I20" s="9"/>
      <c r="J20" s="9"/>
      <c r="K20" s="9"/>
      <c r="L20" s="9"/>
      <c r="M20" s="9"/>
      <c r="N20" s="30"/>
      <c r="O20" s="30"/>
      <c r="P20" s="30"/>
      <c r="Q20" s="9">
        <v>4</v>
      </c>
      <c r="R20" s="14">
        <v>280000</v>
      </c>
      <c r="S20" s="9"/>
    </row>
    <row r="21" spans="2:19" ht="15.75" x14ac:dyDescent="0.25">
      <c r="B21" s="9">
        <f t="shared" ref="B21:B22" si="2">B20+1</f>
        <v>13</v>
      </c>
      <c r="C21" s="9" t="s">
        <v>38</v>
      </c>
      <c r="D21" s="10" t="s">
        <v>42</v>
      </c>
      <c r="E21" s="10" t="s">
        <v>28</v>
      </c>
      <c r="F21" s="9"/>
      <c r="G21" s="9"/>
      <c r="H21" s="9"/>
      <c r="I21" s="9"/>
      <c r="J21" s="9"/>
      <c r="K21" s="9"/>
      <c r="L21" s="9"/>
      <c r="M21" s="9"/>
      <c r="N21" s="30"/>
      <c r="O21" s="30"/>
      <c r="P21" s="30">
        <v>2</v>
      </c>
      <c r="Q21" s="9">
        <v>2</v>
      </c>
      <c r="R21" s="14">
        <v>750000</v>
      </c>
      <c r="S21" s="9"/>
    </row>
    <row r="22" spans="2:19" ht="15.75" x14ac:dyDescent="0.25">
      <c r="B22" s="9">
        <f t="shared" si="2"/>
        <v>14</v>
      </c>
      <c r="C22" s="9" t="s">
        <v>38</v>
      </c>
      <c r="D22" s="10" t="s">
        <v>43</v>
      </c>
      <c r="E22" s="10" t="s">
        <v>28</v>
      </c>
      <c r="F22" s="9"/>
      <c r="G22" s="9"/>
      <c r="H22" s="9"/>
      <c r="I22" s="9"/>
      <c r="J22" s="9"/>
      <c r="K22" s="9"/>
      <c r="L22" s="9"/>
      <c r="M22" s="9"/>
      <c r="N22" s="30"/>
      <c r="O22" s="30"/>
      <c r="P22" s="30">
        <v>2</v>
      </c>
      <c r="Q22" s="9">
        <v>2</v>
      </c>
      <c r="R22" s="14">
        <v>150000</v>
      </c>
      <c r="S22" s="9"/>
    </row>
    <row r="23" spans="2:19" x14ac:dyDescent="0.25">
      <c r="D23" s="42"/>
      <c r="E23" s="42"/>
      <c r="F23" s="42"/>
      <c r="G23" s="42"/>
      <c r="H23" s="42"/>
      <c r="I23" s="31"/>
      <c r="R23" s="2" t="s">
        <v>44</v>
      </c>
    </row>
    <row r="24" spans="2:19" x14ac:dyDescent="0.25">
      <c r="C24" s="33"/>
    </row>
    <row r="25" spans="2:19" x14ac:dyDescent="0.25">
      <c r="C25" s="33"/>
    </row>
    <row r="26" spans="2:19" x14ac:dyDescent="0.25">
      <c r="C26" s="33"/>
    </row>
    <row r="27" spans="2:19" x14ac:dyDescent="0.25">
      <c r="C27" s="33"/>
      <c r="D27" s="16"/>
    </row>
    <row r="28" spans="2:19" x14ac:dyDescent="0.25">
      <c r="C28" s="33"/>
      <c r="D28" s="16"/>
    </row>
  </sheetData>
  <mergeCells count="12">
    <mergeCell ref="D23:H23"/>
    <mergeCell ref="R6:R7"/>
    <mergeCell ref="Q15:Q16"/>
    <mergeCell ref="S15:S16"/>
    <mergeCell ref="B15:B16"/>
    <mergeCell ref="S6:S7"/>
    <mergeCell ref="A3:S3"/>
    <mergeCell ref="B6:B7"/>
    <mergeCell ref="C6:C7"/>
    <mergeCell ref="D6:D7"/>
    <mergeCell ref="F6:N6"/>
    <mergeCell ref="Q6:Q7"/>
  </mergeCells>
  <pageMargins left="0.27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Nguyễn Chí. Thế</cp:lastModifiedBy>
  <cp:lastPrinted>2023-10-26T02:36:04Z</cp:lastPrinted>
  <dcterms:created xsi:type="dcterms:W3CDTF">2023-10-26T02:17:21Z</dcterms:created>
  <dcterms:modified xsi:type="dcterms:W3CDTF">2023-10-26T02:39:04Z</dcterms:modified>
</cp:coreProperties>
</file>